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20" windowHeight="7605" activeTab="0"/>
  </bookViews>
  <sheets>
    <sheet name="Sheet1" sheetId="1" r:id="rId1"/>
    <sheet name="ttt5_1" sheetId="2" r:id="rId2"/>
    <sheet name="replace_sheet" sheetId="3" r:id="rId3"/>
    <sheet name="変換履歴" sheetId="4" r:id="rId4"/>
  </sheets>
  <definedNames>
    <definedName name="index" localSheetId="2">'replace_sheet'!#REF!</definedName>
    <definedName name="smple001_1" localSheetId="2">'replace_sheet'!#REF!</definedName>
    <definedName name="英語得点">#REF!</definedName>
    <definedName name="個人番号">#REF!</definedName>
    <definedName name="合計得点">#REF!</definedName>
    <definedName name="国語得点">#REF!</definedName>
    <definedName name="至">#REF!</definedName>
    <definedName name="自">#REF!</definedName>
    <definedName name="社会得点">#REF!</definedName>
    <definedName name="数学得点">#REF!</definedName>
    <definedName name="成績表">#REF!</definedName>
    <definedName name="理科得点">#REF!</definedName>
  </definedNames>
  <calcPr fullCalcOnLoad="1"/>
</workbook>
</file>

<file path=xl/comments2.xml><?xml version="1.0" encoding="utf-8"?>
<comments xmlns="http://schemas.openxmlformats.org/spreadsheetml/2006/main">
  <authors>
    <author>taka</author>
  </authors>
  <commentList>
    <comment ref="R7" authorId="0">
      <text>
        <r>
          <rPr>
            <b/>
            <sz val="9"/>
            <rFont val="ＭＳ Ｐゴシック"/>
            <family val="3"/>
          </rPr>
          <t>taka:</t>
        </r>
        <r>
          <rPr>
            <sz val="9"/>
            <rFont val="ＭＳ Ｐゴシック"/>
            <family val="3"/>
          </rPr>
          <t xml:space="preserve">
階層を飛び越しては作れません。</t>
        </r>
      </text>
    </comment>
  </commentList>
</comments>
</file>

<file path=xl/comments3.xml><?xml version="1.0" encoding="utf-8"?>
<comments xmlns="http://schemas.openxmlformats.org/spreadsheetml/2006/main">
  <authors>
    <author>taka</author>
  </authors>
  <commentList>
    <comment ref="C2" authorId="0">
      <text>
        <r>
          <rPr>
            <b/>
            <sz val="9"/>
            <rFont val="ＭＳ Ｐゴシック"/>
            <family val="3"/>
          </rPr>
          <t>taka:</t>
        </r>
        <r>
          <rPr>
            <sz val="9"/>
            <rFont val="ＭＳ Ｐゴシック"/>
            <family val="3"/>
          </rPr>
          <t xml:space="preserve">
テキスト置換要領
１、sheet1でファイル名を取得（ルート一覧が出ます）
２、次ぎに、置換したいファイルを選択、a列に「１」を入れる。
３、replace_sheetに戻り、ファイルをインポート。
この時、a列、b列をクリアしてください。
４、検索語、置換語句を入れる。
セルE3に、置き換え後のファイル名を指定する。
（上書きでよければ、そのまま。）
同名でもok。htmlでもok。
「テキスト置換」ボタンを実行。上書きされます。
どないでっか？
</t>
        </r>
      </text>
    </comment>
  </commentList>
</comments>
</file>

<file path=xl/sharedStrings.xml><?xml version="1.0" encoding="utf-8"?>
<sst xmlns="http://schemas.openxmlformats.org/spreadsheetml/2006/main" count="1117" uniqueCount="457">
  <si>
    <t>取り出したファイル名</t>
  </si>
  <si>
    <t>f_name_1</t>
  </si>
  <si>
    <t>f_name_2</t>
  </si>
  <si>
    <t>f_name_3</t>
  </si>
  <si>
    <t>work_name_1</t>
  </si>
  <si>
    <t>work_name_2</t>
  </si>
  <si>
    <t>work_name_3</t>
  </si>
  <si>
    <t>no</t>
  </si>
  <si>
    <t>並び替えno</t>
  </si>
  <si>
    <t>前から</t>
  </si>
  <si>
    <t>前半文字</t>
  </si>
  <si>
    <t>後半文字</t>
  </si>
  <si>
    <t>旧ファイル名</t>
  </si>
  <si>
    <t>拡張子</t>
  </si>
  <si>
    <t>１，２，３とも空白の場合は変更無し。</t>
  </si>
  <si>
    <t>新ファイル名（c列+d列+e列がファイル名）</t>
  </si>
  <si>
    <t>項目</t>
  </si>
  <si>
    <t>no</t>
  </si>
  <si>
    <t>名前</t>
  </si>
  <si>
    <t>住所</t>
  </si>
  <si>
    <t>ふりがな</t>
  </si>
  <si>
    <t>高橋</t>
  </si>
  <si>
    <t>大阪</t>
  </si>
  <si>
    <t>たかはし</t>
  </si>
  <si>
    <t>電話</t>
  </si>
  <si>
    <t>06-6312</t>
  </si>
  <si>
    <t>内容</t>
  </si>
  <si>
    <t>親</t>
  </si>
  <si>
    <t>子</t>
  </si>
  <si>
    <r>
      <t>このようになります。</t>
    </r>
    <r>
      <rPr>
        <sz val="11"/>
        <color indexed="8"/>
        <rFont val="Courier New"/>
        <family val="3"/>
      </rPr>
      <t>Open, Print</t>
    </r>
    <r>
      <rPr>
        <sz val="11"/>
        <color indexed="8"/>
        <rFont val="ＭＳ Ｐゴシック"/>
        <family val="3"/>
      </rPr>
      <t>ステートメントと比べて大きな利点はありませんが、これからマスターするなら、こちらの方法が良いと思います。 「</t>
    </r>
    <r>
      <rPr>
        <sz val="11"/>
        <color indexed="8"/>
        <rFont val="Courier New"/>
        <family val="3"/>
      </rPr>
      <t>Overwrite:=True</t>
    </r>
    <r>
      <rPr>
        <sz val="11"/>
        <color indexed="8"/>
        <rFont val="ＭＳ Ｐゴシック"/>
        <family val="3"/>
      </rPr>
      <t>」の指定は、既に同名ファイルがある時の上書き可否の指定で、</t>
    </r>
    <r>
      <rPr>
        <sz val="11"/>
        <color indexed="8"/>
        <rFont val="Courier New"/>
        <family val="3"/>
      </rPr>
      <t>False</t>
    </r>
    <r>
      <rPr>
        <sz val="11"/>
        <color indexed="8"/>
        <rFont val="ＭＳ Ｐゴシック"/>
        <family val="3"/>
      </rPr>
      <t>の場合は同名ファイルがある場合は上書きされずにエラーになります。</t>
    </r>
  </si>
  <si>
    <t>contens1</t>
  </si>
  <si>
    <t>contens２</t>
  </si>
  <si>
    <t>コメント行を除いてしまえば15行程度のことなので、理解することに難しい処理ではないと思います。</t>
  </si>
  <si>
    <r>
      <t>最初のサンプルだと、</t>
    </r>
    <r>
      <rPr>
        <sz val="11"/>
        <color indexed="10"/>
        <rFont val="ＭＳ Ｐゴシック"/>
        <family val="3"/>
      </rPr>
      <t>③</t>
    </r>
    <r>
      <rPr>
        <sz val="11"/>
        <color indexed="8"/>
        <rFont val="ＭＳ Ｐゴシック"/>
        <family val="3"/>
      </rPr>
      <t>からが本体処理ですが、
処理中のステータスバー表示
や件数カウントなどの周辺的記述を
取り除いてしまうと、
これだけの処理になってしまいます。</t>
    </r>
  </si>
  <si>
    <t>contens３</t>
  </si>
  <si>
    <t>nav</t>
  </si>
  <si>
    <t>big</t>
  </si>
  <si>
    <t>あいうえお</t>
  </si>
  <si>
    <t>かきくけこ</t>
  </si>
  <si>
    <t>さしすせそ</t>
  </si>
  <si>
    <t>たちつてと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</si>
  <si>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</si>
  <si>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</si>
  <si>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</si>
  <si>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</si>
  <si>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</si>
  <si>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</si>
  <si>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</si>
  <si>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</si>
  <si>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</si>
  <si>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</si>
  <si>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fudou</t>
  </si>
  <si>
    <t>abc</t>
  </si>
  <si>
    <t>tttt</t>
  </si>
  <si>
    <t>dfg</t>
  </si>
  <si>
    <t>rururu</t>
  </si>
  <si>
    <t>ｆailename</t>
  </si>
  <si>
    <t>備考</t>
  </si>
  <si>
    <t>※フォルダがすでにあるとエラーになります。</t>
  </si>
  <si>
    <t>フォルダ構成（Ｆ１～Ｆ１０）</t>
  </si>
  <si>
    <t>rom</t>
  </si>
  <si>
    <t>※上書きされます。</t>
  </si>
  <si>
    <t>　　　　　　　　　　　　　　　　※ファイル名＝Ｏ列＋Ｐ列＋Ｑ列.txt　　　（空白セルは表示なし）</t>
  </si>
  <si>
    <t>検索語</t>
  </si>
  <si>
    <t>置換語句</t>
  </si>
  <si>
    <t>※↑ファイル名</t>
  </si>
  <si>
    <t>index0002.html</t>
  </si>
  <si>
    <t>MD</t>
  </si>
  <si>
    <t>ﾐﾆﾁｭｱ・ﾀﾞｯｸｽﾌﾝﾄﾞ</t>
  </si>
  <si>
    <t>TP</t>
  </si>
  <si>
    <t>ﾄｲ･ﾌﾟｰﾄﾞﾙ</t>
  </si>
  <si>
    <t>SI</t>
  </si>
  <si>
    <t>ｼﾊﾞ</t>
  </si>
  <si>
    <t>CH</t>
  </si>
  <si>
    <t>ﾁﾜﾜ</t>
  </si>
  <si>
    <t>YT</t>
  </si>
  <si>
    <t>ﾖｰｸｼｬｰ・ﾃﾘｱ</t>
  </si>
  <si>
    <t>SZ</t>
  </si>
  <si>
    <t>ｼｰｽﾞｰ</t>
  </si>
  <si>
    <t>RR</t>
  </si>
  <si>
    <t>ﾗﾌﾞﾗﾄﾞｰﾙ・ﾚﾄﾘﾊﾞｰ</t>
  </si>
  <si>
    <t>PY</t>
  </si>
  <si>
    <t>ﾊﾟﾋﾟﾖﾝ</t>
  </si>
  <si>
    <t>MS</t>
  </si>
  <si>
    <t>ﾐﾆﾁｭｱ・ｼｭﾅｳｻﾞｰ</t>
  </si>
  <si>
    <t>BG</t>
  </si>
  <si>
    <t>ﾋﾞｰｸﾞﾙ</t>
  </si>
  <si>
    <t>PN</t>
  </si>
  <si>
    <t>ﾎﾟﾒﾗﾆｱﾝ</t>
  </si>
  <si>
    <t>MC</t>
  </si>
  <si>
    <t>ﾏﾙﾁｰｽﾞ</t>
  </si>
  <si>
    <t>WC</t>
  </si>
  <si>
    <t>ｳｪﾙｼｭ・ｺｰｷﾞｰ・ﾍﾟﾝﾌﾞﾛｰｸﾞ</t>
  </si>
  <si>
    <t>ﾁﾜﾜ</t>
  </si>
  <si>
    <t>ﾖｰｸｼｬｰ・ﾃﾘｱ</t>
  </si>
  <si>
    <t>ﾌﾚﾝﾁﾌﾞﾙﾄﾞｯｸﾞ</t>
  </si>
  <si>
    <t>ｺﾞｰﾙﾃﾞﾝﾚﾄﾘﾊﾞｰ</t>
  </si>
  <si>
    <t>ﾊﾟｸﾞ</t>
  </si>
  <si>
    <t>ｼﾞｬｯｸ･ﾗｯｾﾙ･ﾃﾘｱ</t>
  </si>
  <si>
    <t>ﾐﾆﾁｭｱ･ﾋﾟﾝｼｬｰ</t>
  </si>
  <si>
    <t>ｷｬﾊﾞﾘｱ･ｷﾝｸﾞ･ﾁｬｰﾙｽﾞ･ｽﾊﾟﾆｴﾙ</t>
  </si>
  <si>
    <t>ﾎﾞｰﾀﾞｰ･ｺﾘｰ</t>
  </si>
  <si>
    <t>ﾍﾟｷﾆｰｽﾞ</t>
  </si>
  <si>
    <t>ｼｪｯﾄﾗﾝﾄﾞ･ｼｰﾌﾟﾄﾞｯｸﾞ</t>
  </si>
  <si>
    <t>ﾎﾞｽﾄﾝ･ﾃﾘｱ</t>
  </si>
  <si>
    <t>ｱﾒﾘｶﾝ･ｺｯｶｰ･ｽﾊﾟﾆｴﾙ</t>
  </si>
  <si>
    <t>ｲﾀﾘｱﾝ･ｸﾞﾚｰﾊｳﾝﾄﾞ</t>
  </si>
  <si>
    <t>フレンチブルドッグ</t>
  </si>
  <si>
    <t>ゴールデンレトリバー</t>
  </si>
  <si>
    <t>パグ</t>
  </si>
  <si>
    <t>ジャック・ラッセル・テリア</t>
  </si>
  <si>
    <t>ミニチュア・ピンシャー</t>
  </si>
  <si>
    <t>キャバリア・キング・チャールズ・スパニエル</t>
  </si>
  <si>
    <t>ボーダー・コリー</t>
  </si>
  <si>
    <t>ペキニーズ</t>
  </si>
  <si>
    <t>シェットランド・シープドッグ</t>
  </si>
  <si>
    <t>ボストン・テリア</t>
  </si>
  <si>
    <t>アメリカン・コッカー・スパニエル</t>
  </si>
  <si>
    <t>イタリアン・グレーハウンド</t>
  </si>
  <si>
    <t>SD</t>
  </si>
  <si>
    <t>サイエンスダイエット</t>
  </si>
  <si>
    <t>PM</t>
  </si>
  <si>
    <t>プロマネージ</t>
  </si>
  <si>
    <t>IM</t>
  </si>
  <si>
    <t>アイムス</t>
  </si>
  <si>
    <t>PF</t>
  </si>
  <si>
    <t>パーフェクトフィット</t>
  </si>
  <si>
    <t>BB</t>
  </si>
  <si>
    <t>ベストバランス</t>
  </si>
  <si>
    <t>FC</t>
  </si>
  <si>
    <t>ファーストチョイス</t>
  </si>
  <si>
    <t>MA</t>
  </si>
  <si>
    <t>アレルゲンカット</t>
  </si>
  <si>
    <t>NO</t>
  </si>
  <si>
    <t>ネスレ・ONE</t>
  </si>
  <si>
    <t>JP</t>
  </si>
  <si>
    <t>JPスタイル</t>
  </si>
  <si>
    <t>BP</t>
  </si>
  <si>
    <t>ビューティー・プロ</t>
  </si>
  <si>
    <t>PP</t>
  </si>
  <si>
    <t>プロプラン</t>
  </si>
  <si>
    <t>RC</t>
  </si>
  <si>
    <t>ロイヤルカナン</t>
  </si>
  <si>
    <t>SDP</t>
  </si>
  <si>
    <t>サイエンスダイエット・プロ</t>
  </si>
  <si>
    <t>SP</t>
  </si>
  <si>
    <t>シュプレモ</t>
  </si>
  <si>
    <t>NC</t>
  </si>
  <si>
    <t>ナチュラルチョイス</t>
  </si>
  <si>
    <t>EN</t>
  </si>
  <si>
    <t>ユーカヌバ</t>
  </si>
  <si>
    <t>PD</t>
  </si>
  <si>
    <t>ペディグリー</t>
  </si>
  <si>
    <t>AG</t>
  </si>
  <si>
    <t>愛犬元気</t>
  </si>
  <si>
    <t>RM</t>
  </si>
  <si>
    <t>ランミール・ミックス</t>
  </si>
  <si>
    <t>TNM</t>
  </si>
  <si>
    <t>ChM</t>
  </si>
  <si>
    <t>LaM</t>
  </si>
  <si>
    <t>TKM</t>
  </si>
  <si>
    <t>PP</t>
  </si>
  <si>
    <t>パピー</t>
  </si>
  <si>
    <t>ChS</t>
  </si>
  <si>
    <t>チキン小粒</t>
  </si>
  <si>
    <t>LaS</t>
  </si>
  <si>
    <t>ラム小粒</t>
  </si>
  <si>
    <t>TNS</t>
  </si>
  <si>
    <t>ツナ小粒</t>
  </si>
  <si>
    <t>TKS</t>
  </si>
  <si>
    <t>ターキー小粒</t>
  </si>
  <si>
    <t>HKS</t>
  </si>
  <si>
    <t>避妊去勢用小粒</t>
  </si>
  <si>
    <t>チキン極小粒</t>
  </si>
  <si>
    <t>ラム極小粒</t>
  </si>
  <si>
    <t>ツナ極小粒</t>
  </si>
  <si>
    <t>ターキー極小粒</t>
  </si>
  <si>
    <t>HKM</t>
  </si>
  <si>
    <t>避妊去勢用極小粒</t>
  </si>
  <si>
    <t>MD</t>
  </si>
  <si>
    <t>ﾐﾆﾁｭｱ･ﾀﾞｯｸｽﾌﾝﾄﾞ</t>
  </si>
  <si>
    <t>MDS</t>
  </si>
  <si>
    <t>ﾐﾆﾁｭｱ･ﾀﾞｯｸｽﾌﾝﾄﾞ7歳</t>
  </si>
  <si>
    <t>TP</t>
  </si>
  <si>
    <t>ﾄｲ・ﾌﾟｰﾄﾞﾙ</t>
  </si>
  <si>
    <t>CH</t>
  </si>
  <si>
    <t>CHSi</t>
  </si>
  <si>
    <t>ﾁﾜﾜ7歳</t>
  </si>
  <si>
    <t>YT</t>
  </si>
  <si>
    <t>SZ</t>
  </si>
  <si>
    <t>SZS</t>
  </si>
  <si>
    <t>ｼｰｽﾞｰ7歳</t>
  </si>
  <si>
    <t>PY</t>
  </si>
  <si>
    <t>WC</t>
  </si>
  <si>
    <t>ｳｪﾙｼｭ・ｺｰｷﾞｰ・ﾍﾟﾝﾌﾞﾛｰｸ</t>
  </si>
  <si>
    <t>その他</t>
  </si>
  <si>
    <t>不明</t>
  </si>
  <si>
    <t>アメリカン・コッカー・スパニエル</t>
  </si>
  <si>
    <t>アイムス</t>
  </si>
  <si>
    <t>ロイヤルカナン</t>
  </si>
  <si>
    <t>ナチュラルチョイス</t>
  </si>
  <si>
    <t>ユーカヌバ</t>
  </si>
  <si>
    <t>CIMG4941_R.JPG</t>
  </si>
  <si>
    <t>CIMG4942_R.JPG</t>
  </si>
  <si>
    <t>CIMG4943_R.JPG</t>
  </si>
  <si>
    <t>CIMG4944_R.JPG</t>
  </si>
  <si>
    <t>CIMG4945_R.JPG</t>
  </si>
  <si>
    <t>CIMG4948_R.JPG</t>
  </si>
  <si>
    <t>CIMG4949_R.JPG</t>
  </si>
  <si>
    <t>CIMG4950_R.JPG</t>
  </si>
  <si>
    <t>CIMG4951_R.JPG</t>
  </si>
  <si>
    <t>CIMG4952_R.JPG</t>
  </si>
  <si>
    <t>CIMG4953_R.JPG</t>
  </si>
  <si>
    <t>CIMG4954_R.JPG</t>
  </si>
  <si>
    <t>CIMG4955_R.JPG</t>
  </si>
  <si>
    <t>CIMG4956_R.JPG</t>
  </si>
  <si>
    <t>CIMG4957_R.JPG</t>
  </si>
  <si>
    <t>CIMG4958_R.JPG</t>
  </si>
  <si>
    <t>CIMG4959_R.JPG</t>
  </si>
  <si>
    <t>CIMG4960_R.JPG</t>
  </si>
  <si>
    <t>CIMG4961_R.JPG</t>
  </si>
  <si>
    <t>CIMG4962_R.JPG</t>
  </si>
  <si>
    <t>CIMG4963_R.JPG</t>
  </si>
  <si>
    <t>CIMG4964_R.JPG</t>
  </si>
  <si>
    <t>CIMG4965_R.JPG</t>
  </si>
  <si>
    <t>CIMG4966_R.JPG</t>
  </si>
  <si>
    <t>CIMG4967_R.JPG</t>
  </si>
  <si>
    <t>CIMG4968_R.JPG</t>
  </si>
  <si>
    <t>CIMG4970_R.JPG</t>
  </si>
  <si>
    <t>CIMG4971_R.JPG</t>
  </si>
  <si>
    <t>CIMG4972_R.JPG</t>
  </si>
  <si>
    <t>CIMG4974_R.JPG</t>
  </si>
  <si>
    <t>CIMG4975_R.JPG</t>
  </si>
  <si>
    <t>CIMG4976_R.JPG</t>
  </si>
  <si>
    <t>CIMG4977_R.JPG</t>
  </si>
  <si>
    <t>CIMG4978_R.JPG</t>
  </si>
  <si>
    <t>CIMG4979_R.JPG</t>
  </si>
  <si>
    <t>CIMG4980_R.JPG</t>
  </si>
  <si>
    <t>CIMG4981_R.JPG</t>
  </si>
  <si>
    <t>CIMG4982_R.JPG</t>
  </si>
  <si>
    <t>CIMG4983_R.JPG</t>
  </si>
  <si>
    <t>CIMG4984_R.JPG</t>
  </si>
  <si>
    <t>CIMG4985_R.JPG</t>
  </si>
  <si>
    <t>CIMG4986_R.JPG</t>
  </si>
  <si>
    <t>CIMG4987_R.JPG</t>
  </si>
  <si>
    <t>CIMG4988_R.JPG</t>
  </si>
  <si>
    <t>CIMG4989_R.JPG</t>
  </si>
  <si>
    <t>CIMG4990_R.JPG</t>
  </si>
  <si>
    <t>html_link_8.xls</t>
  </si>
  <si>
    <t>P8010121_R.JPG</t>
  </si>
  <si>
    <t>P8010122_R.JPG</t>
  </si>
  <si>
    <t>P8010123_R.JPG</t>
  </si>
  <si>
    <t>P8010125_R.JPG</t>
  </si>
  <si>
    <t>P8010126_R.JPG</t>
  </si>
  <si>
    <t>P8010127_R.JPG</t>
  </si>
  <si>
    <t>P8010128_R.JPG</t>
  </si>
  <si>
    <t>P8010129_R.JPG</t>
  </si>
  <si>
    <t>P8010130_R.JPG</t>
  </si>
  <si>
    <t>P8010131_R.JPG</t>
  </si>
  <si>
    <t>P8010132_R.JPG</t>
  </si>
  <si>
    <t>P8010133_R.JPG</t>
  </si>
  <si>
    <t>P8010134_R.JPG</t>
  </si>
  <si>
    <t>P8010135_R.JPG</t>
  </si>
  <si>
    <t>P8010136_R.JPG</t>
  </si>
  <si>
    <t>P8010137_R.JPG</t>
  </si>
  <si>
    <t>P8010138_R.JPG</t>
  </si>
  <si>
    <t>P8010139_R.JPG</t>
  </si>
  <si>
    <t>P8010140_R.JPG</t>
  </si>
  <si>
    <t>P8010141_R.JPG</t>
  </si>
  <si>
    <t>P8010142_R.JPG</t>
  </si>
  <si>
    <t>P8010143_R.JPG</t>
  </si>
  <si>
    <t>P8010144_R.JPG</t>
  </si>
  <si>
    <t>P8010145_R.JPG</t>
  </si>
  <si>
    <t>P8010146_R.JPG</t>
  </si>
  <si>
    <t>P8010147_R.JPG</t>
  </si>
  <si>
    <t>P8010148_R.JPG</t>
  </si>
  <si>
    <t>.jpg</t>
  </si>
  <si>
    <t>事前作業</t>
  </si>
  <si>
    <t>65_R.jpg</t>
  </si>
  <si>
    <t>66_R.jpg</t>
  </si>
  <si>
    <t>67_R.jpg</t>
  </si>
  <si>
    <t>70_R.jpg</t>
  </si>
  <si>
    <t>71_R.jpg</t>
  </si>
  <si>
    <t>73_R.jpg</t>
  </si>
  <si>
    <t>74_R.jpg</t>
  </si>
  <si>
    <t>75_R.jpg</t>
  </si>
  <si>
    <t>76_R.jpg</t>
  </si>
  <si>
    <t>79_R.jpg</t>
  </si>
  <si>
    <t>80_R.jpg</t>
  </si>
  <si>
    <t>82_R.jpg</t>
  </si>
  <si>
    <t>84_R.jpg</t>
  </si>
  <si>
    <t>85_R.jpg</t>
  </si>
  <si>
    <t>88_R.jpg</t>
  </si>
  <si>
    <t>93_R.jpg</t>
  </si>
  <si>
    <t>CIMG5680_R.JPG</t>
  </si>
  <si>
    <t>CIMG5683_R.JPG</t>
  </si>
  <si>
    <t>CIMG5739_R.JPG</t>
  </si>
  <si>
    <t>CIMG5741_R.JPG</t>
  </si>
  <si>
    <t>CIMG5743_R.JPG</t>
  </si>
  <si>
    <t>CIMG5751_R.JPG</t>
  </si>
  <si>
    <t>DSC_3706_R.JPG</t>
  </si>
  <si>
    <t>DSC_3722_R.JPG</t>
  </si>
  <si>
    <t>DSC_3725_R.JPG</t>
  </si>
  <si>
    <t>DSC_3730_R.JPG</t>
  </si>
  <si>
    <t>DSC_3756_R.JPG</t>
  </si>
  <si>
    <t>DSC_3762_R.JPG</t>
  </si>
  <si>
    <t>DSC_3768_R.JPG</t>
  </si>
  <si>
    <t>DSC_3775_R.JPG</t>
  </si>
  <si>
    <t>DSC_3784_R.JPG</t>
  </si>
  <si>
    <t>DSC_3787_R.JPG</t>
  </si>
  <si>
    <t>DSC_3792_R.JPG</t>
  </si>
  <si>
    <t>DSC_3796_R.JPG</t>
  </si>
  <si>
    <t>DSC_3819_R.JPG</t>
  </si>
  <si>
    <t>DSC_3822_R.JPG</t>
  </si>
  <si>
    <t>DSC_3823_R.JPG</t>
  </si>
  <si>
    <t>IMG_0408_R.JPG</t>
  </si>
  <si>
    <t>IMG_0423_R.JPG</t>
  </si>
  <si>
    <t>IMG_0429_R.JPG</t>
  </si>
  <si>
    <t>IMG_0431_R.JPG</t>
  </si>
  <si>
    <t>IMG_0437_R.JPG</t>
  </si>
  <si>
    <t>IMG_0481_R.JPG</t>
  </si>
  <si>
    <t>IMG_0484_R.JPG</t>
  </si>
  <si>
    <t>IMG_0494_R.JPG</t>
  </si>
  <si>
    <t>IMG_0497_R.JPG</t>
  </si>
  <si>
    <t>IMG_0507_R.JPG</t>
  </si>
  <si>
    <t>IMG_0516_R.JPG</t>
  </si>
  <si>
    <t>IMG_0525_R.JPG</t>
  </si>
  <si>
    <t>IMG_0545_R.JPG</t>
  </si>
  <si>
    <t>IMG_0550_R.JPG</t>
  </si>
  <si>
    <t>IMG_0555_R.JPG</t>
  </si>
  <si>
    <t>IMG_0560_R.JPG</t>
  </si>
  <si>
    <t>IMG_0564_R.JPG</t>
  </si>
  <si>
    <t>IMG_0567_R.JPG</t>
  </si>
  <si>
    <t>IMG_0572_R.JPG</t>
  </si>
  <si>
    <t>IMG_0587_R.JPG</t>
  </si>
  <si>
    <t>IMG_0590_R.JPG</t>
  </si>
  <si>
    <t>IMG_0593_R.JPG</t>
  </si>
  <si>
    <t>IMG_0595_R.JPG</t>
  </si>
  <si>
    <t>IMG_0606_R.JPG</t>
  </si>
  <si>
    <t>IMG_0609_R.JPG</t>
  </si>
  <si>
    <t>IMG_0613_R.JPG</t>
  </si>
  <si>
    <t>IMG_0658_R.JPG</t>
  </si>
  <si>
    <t>IMG_0664_R.JPG</t>
  </si>
  <si>
    <t>IMG_0674_R.JPG</t>
  </si>
  <si>
    <t>IMG_0677_R.JPG</t>
  </si>
  <si>
    <t>IMG_0680_R.JPG</t>
  </si>
  <si>
    <t>IMG_0713_R.JPG</t>
  </si>
  <si>
    <t>IMG_0715_R.JPG</t>
  </si>
  <si>
    <t>IMG_0716_R.JPG</t>
  </si>
  <si>
    <t>IMG_0718_R.JPG</t>
  </si>
  <si>
    <t>IMG_0730_R.JPG</t>
  </si>
  <si>
    <t>IMG_0733_R.JPG</t>
  </si>
  <si>
    <t>IMG_0741_R.JPG</t>
  </si>
  <si>
    <t>IMG_0744_R.JPG</t>
  </si>
  <si>
    <t>IMG_0750_R.JPG</t>
  </si>
  <si>
    <t>IMG_0753_R.JPG</t>
  </si>
  <si>
    <t>IMG_0773_R.JPG</t>
  </si>
  <si>
    <t>IMG_0786_R.JPG</t>
  </si>
  <si>
    <t>IMG_0795_R.JPG</t>
  </si>
  <si>
    <t>IMG_0798_R.JPG</t>
  </si>
  <si>
    <t>IMG_0803_R.JPG</t>
  </si>
  <si>
    <t>IMG_0805_R.JPG</t>
  </si>
  <si>
    <t>IMG_0807_R.JPG</t>
  </si>
  <si>
    <t>IMG_0814_R.JPG</t>
  </si>
  <si>
    <t>IMG_0815_R.JPG</t>
  </si>
  <si>
    <t>IMG_0819_R.JPG</t>
  </si>
  <si>
    <t>IMG_0820_R.JPG</t>
  </si>
  <si>
    <t>IMG_0827_R.JPG</t>
  </si>
  <si>
    <t>IMG_0830_R.JPG</t>
  </si>
  <si>
    <t>IMG_0834_R.JPG</t>
  </si>
  <si>
    <t>IMG_0836_R.JPG</t>
  </si>
  <si>
    <t>IMG_0839_R.JPG</t>
  </si>
  <si>
    <t>IMG_0846_R.JPG</t>
  </si>
  <si>
    <t>IMG_0852_R.JPG</t>
  </si>
  <si>
    <t>IMG_0857_R.JPG</t>
  </si>
  <si>
    <t>IMG_0860_R.JPG</t>
  </si>
  <si>
    <t>IMG_0863_R.JPG</t>
  </si>
  <si>
    <t>IMG_0873_R.JPG</t>
  </si>
  <si>
    <t>IMG_0879_R.JPG</t>
  </si>
  <si>
    <t>IMG_0896_R.JPG</t>
  </si>
  <si>
    <t>IMG_0899_R.JPG</t>
  </si>
  <si>
    <t>IMG_0904_R.JPG</t>
  </si>
  <si>
    <t>IMG_0907_R.JPG</t>
  </si>
  <si>
    <t>IMG_0915_R.JPG</t>
  </si>
  <si>
    <t>IMG_0930_R.JPG</t>
  </si>
  <si>
    <t>IMG_0933_R.JPG</t>
  </si>
  <si>
    <t>IMG_0959_R.JPG</t>
  </si>
  <si>
    <t>IMG_0970_R.JPG</t>
  </si>
  <si>
    <t>IMG_0974_R.JPG</t>
  </si>
  <si>
    <t>IMG_0977_R.JPG</t>
  </si>
  <si>
    <t>IMG_0981_R.JPG</t>
  </si>
  <si>
    <t>IMG_0988_R.JPG</t>
  </si>
  <si>
    <t>IMG_0991_R.JPG</t>
  </si>
  <si>
    <t>IMG_0996_R.JPG</t>
  </si>
  <si>
    <t>IMG_0998_R.JPG</t>
  </si>
  <si>
    <t>IMG_1001_R.JPG</t>
  </si>
  <si>
    <t>IMG_1010_R.JPG</t>
  </si>
  <si>
    <t>IMG_1017_R.JPG</t>
  </si>
  <si>
    <t>IMG_1023_R.JPG</t>
  </si>
  <si>
    <t>IMG_1028_R.JPG</t>
  </si>
  <si>
    <t>IMG_1031_R.JPG</t>
  </si>
  <si>
    <t>IMG_1036_R.JPG</t>
  </si>
  <si>
    <t>IMG_1040_R.JPG</t>
  </si>
  <si>
    <t>IMG_1044_R.JPG</t>
  </si>
  <si>
    <t>IMG_1047_R.JPG</t>
  </si>
  <si>
    <t>IMG_1051_R.JPG</t>
  </si>
  <si>
    <t>IMG_1061_R.JPG</t>
  </si>
  <si>
    <t>IMG_1091_R.JPG</t>
  </si>
  <si>
    <t>IMG_1092_R.JPG</t>
  </si>
  <si>
    <t>IMG_1097_R.JPG</t>
  </si>
  <si>
    <t>IMG_1099_R.JPG</t>
  </si>
  <si>
    <t>IMG_1107_R.JPG</t>
  </si>
  <si>
    <t>IMG_1119_R.JPG</t>
  </si>
  <si>
    <t>IMG_1129_R.JPG</t>
  </si>
  <si>
    <t>IMG_1136_R.JPG</t>
  </si>
  <si>
    <t>IMG_1148_R.JPG</t>
  </si>
  <si>
    <t>IMG_1162_R.JPG</t>
  </si>
  <si>
    <t>IMG_1179_R.JPG</t>
  </si>
  <si>
    <t>IMG_1183_R.JPG</t>
  </si>
  <si>
    <t>IMG_1199_R.JPG</t>
  </si>
  <si>
    <t>IMG_1212_R.JPG</t>
  </si>
  <si>
    <t>かがやけ</t>
  </si>
  <si>
    <t>97_R.jpg</t>
  </si>
  <si>
    <t>98_R.jpg</t>
  </si>
  <si>
    <t>99_R.jpg</t>
  </si>
  <si>
    <t>CIMG5758_R.JPG</t>
  </si>
  <si>
    <t>CIMG5759_R.JPG</t>
  </si>
  <si>
    <t>CIMG5760_R.JPG</t>
  </si>
  <si>
    <t>CIMG5761_R.JPG</t>
  </si>
  <si>
    <t>CIMG5762_R.JPG</t>
  </si>
  <si>
    <t>CIMG5763_R.JPG</t>
  </si>
  <si>
    <t>CIMG5764_R.JPG</t>
  </si>
  <si>
    <t>CIMG5765_R.JPG</t>
  </si>
  <si>
    <t>CIMG5766_R.JPG</t>
  </si>
  <si>
    <t>CIMG5767_R.JPG</t>
  </si>
  <si>
    <t>CIMG5768_R.JPG</t>
  </si>
  <si>
    <t>CIMG5769_R.JPG</t>
  </si>
  <si>
    <t>CIMG5770_R.JPG</t>
  </si>
  <si>
    <t>CIMG5771_R.JPG</t>
  </si>
  <si>
    <t>CIMG5772_R.JPG</t>
  </si>
  <si>
    <t>CIMG5773_R.JPG</t>
  </si>
  <si>
    <t>DSC_3886_R.JPG</t>
  </si>
  <si>
    <t>DSC_3887_R.JPG</t>
  </si>
  <si>
    <t>DSC_3888_R.JPG</t>
  </si>
  <si>
    <t>DSC_3889_R.JPG</t>
  </si>
  <si>
    <t>DSC_3890_R.JPG</t>
  </si>
  <si>
    <t>DSC_3891_R.JPG</t>
  </si>
  <si>
    <t>DSC_3893_R.JPG</t>
  </si>
  <si>
    <t>DSC_3894_R.JPG</t>
  </si>
  <si>
    <t>DSC_3895_R.JPG</t>
  </si>
  <si>
    <t>DSC_3898_R.JPG</t>
  </si>
  <si>
    <t>DSC_3899_R.JPG</t>
  </si>
  <si>
    <t>DSC_3900_R.JPG</t>
  </si>
  <si>
    <t>DSC_3901_R.JPG</t>
  </si>
  <si>
    <t>DSC_3902_R.JPG</t>
  </si>
  <si>
    <t>.jpg</t>
  </si>
  <si>
    <t>wakabasai_1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</si>
</sst>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"/>
    <numFmt numFmtId="178" formatCode="0.0%"/>
    <numFmt numFmtId="179" formatCode="&quot;+&quot;0.0;[Red]&quot;-&quot;0.0"/>
    <numFmt numFmtId="180" formatCode="&quot;+&quot;0.0%;[Red]&quot;-&quot;0.0%"/>
    <numFmt numFmtId="181" formatCode="&quot;+&quot;0.0_);[Red]\(&quot;-&quot;0.0\)"/>
    <numFmt numFmtId="182" formatCode="0.00_);[Red]\(0.0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Courier New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0" xfId="64" applyBorder="1">
      <alignment vertical="center"/>
      <protection/>
    </xf>
    <xf numFmtId="0" fontId="0" fillId="0" borderId="11" xfId="64" applyFill="1" applyBorder="1">
      <alignment vertical="center"/>
      <protection/>
    </xf>
    <xf numFmtId="0" fontId="8" fillId="0" borderId="12" xfId="64" applyFont="1" applyFill="1" applyBorder="1" applyAlignment="1">
      <alignment horizontal="left" vertical="top"/>
      <protection/>
    </xf>
    <xf numFmtId="0" fontId="9" fillId="0" borderId="12" xfId="62" applyFont="1" applyFill="1" applyBorder="1" applyAlignment="1">
      <alignment vertical="top" wrapText="1" shrinkToFit="1"/>
      <protection/>
    </xf>
    <xf numFmtId="0" fontId="9" fillId="0" borderId="12" xfId="62" applyFont="1" applyFill="1" applyBorder="1" applyAlignment="1">
      <alignment horizontal="left" vertical="top" wrapText="1" shrinkToFit="1"/>
      <protection/>
    </xf>
    <xf numFmtId="0" fontId="8" fillId="0" borderId="12" xfId="64" applyFont="1" applyFill="1" applyBorder="1">
      <alignment vertical="center"/>
      <protection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0" xfId="64" applyFont="1" applyFill="1" applyBorder="1">
      <alignment vertical="center"/>
      <protection/>
    </xf>
    <xf numFmtId="0" fontId="8" fillId="0" borderId="13" xfId="64" applyFont="1" applyFill="1" applyBorder="1">
      <alignment vertical="center"/>
      <protection/>
    </xf>
    <xf numFmtId="0" fontId="1" fillId="0" borderId="14" xfId="0" applyFont="1" applyFill="1" applyBorder="1" applyAlignment="1">
      <alignment vertical="center"/>
    </xf>
    <xf numFmtId="0" fontId="8" fillId="0" borderId="15" xfId="64" applyFont="1" applyFill="1" applyBorder="1">
      <alignment vertical="center"/>
      <protection/>
    </xf>
    <xf numFmtId="0" fontId="1" fillId="0" borderId="16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5" borderId="0" xfId="0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95250</xdr:rowOff>
    </xdr:from>
    <xdr:to>
      <xdr:col>1</xdr:col>
      <xdr:colOff>1724025</xdr:colOff>
      <xdr:row>3</xdr:row>
      <xdr:rowOff>95250</xdr:rowOff>
    </xdr:to>
    <xdr:sp macro="[0]!P_Sample037">
      <xdr:nvSpPr>
        <xdr:cNvPr id="1" name="正方形/長方形 1"/>
        <xdr:cNvSpPr>
          <a:spLocks/>
        </xdr:cNvSpPr>
      </xdr:nvSpPr>
      <xdr:spPr>
        <a:xfrm>
          <a:off x="1143000" y="285750"/>
          <a:ext cx="1190625" cy="381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ファイル名を取得</a:t>
          </a:r>
        </a:p>
      </xdr:txBody>
    </xdr:sp>
    <xdr:clientData/>
  </xdr:twoCellAnchor>
  <xdr:twoCellAnchor>
    <xdr:from>
      <xdr:col>2</xdr:col>
      <xdr:colOff>76200</xdr:colOff>
      <xdr:row>1</xdr:row>
      <xdr:rowOff>123825</xdr:rowOff>
    </xdr:from>
    <xdr:to>
      <xdr:col>3</xdr:col>
      <xdr:colOff>552450</xdr:colOff>
      <xdr:row>3</xdr:row>
      <xdr:rowOff>38100</xdr:rowOff>
    </xdr:to>
    <xdr:sp macro="[0]!copy_1">
      <xdr:nvSpPr>
        <xdr:cNvPr id="2" name="正方形/長方形 2"/>
        <xdr:cNvSpPr>
          <a:spLocks/>
        </xdr:cNvSpPr>
      </xdr:nvSpPr>
      <xdr:spPr>
        <a:xfrm>
          <a:off x="3467100" y="314325"/>
          <a:ext cx="1438275" cy="295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ファイル名を変更します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1590675</xdr:colOff>
      <xdr:row>0</xdr:row>
      <xdr:rowOff>180975</xdr:rowOff>
    </xdr:from>
    <xdr:to>
      <xdr:col>21</xdr:col>
      <xdr:colOff>66675</xdr:colOff>
      <xdr:row>2</xdr:row>
      <xdr:rowOff>123825</xdr:rowOff>
    </xdr:to>
    <xdr:sp macro="[0]!html_link_TextFile">
      <xdr:nvSpPr>
        <xdr:cNvPr id="1" name="角丸四角形 1"/>
        <xdr:cNvSpPr>
          <a:spLocks/>
        </xdr:cNvSpPr>
      </xdr:nvSpPr>
      <xdr:spPr>
        <a:xfrm>
          <a:off x="13706475" y="180975"/>
          <a:ext cx="225742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テキストファイルをルートに書き出します</a:t>
          </a:r>
        </a:p>
      </xdr:txBody>
    </xdr:sp>
    <xdr:clientData/>
  </xdr:twoCellAnchor>
  <xdr:twoCellAnchor>
    <xdr:from>
      <xdr:col>17</xdr:col>
      <xdr:colOff>2647950</xdr:colOff>
      <xdr:row>0</xdr:row>
      <xdr:rowOff>152400</xdr:rowOff>
    </xdr:from>
    <xdr:to>
      <xdr:col>20</xdr:col>
      <xdr:colOff>752475</xdr:colOff>
      <xdr:row>2</xdr:row>
      <xdr:rowOff>161925</xdr:rowOff>
    </xdr:to>
    <xdr:sp macro="[0]!html_link_TextFile_move">
      <xdr:nvSpPr>
        <xdr:cNvPr id="2" name="角丸四角形 2"/>
        <xdr:cNvSpPr>
          <a:spLocks/>
        </xdr:cNvSpPr>
      </xdr:nvSpPr>
      <xdr:spPr>
        <a:xfrm>
          <a:off x="10248900" y="152400"/>
          <a:ext cx="2619375" cy="3905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テキストファイルをフォルダ構成へ書き出します</a:t>
          </a:r>
        </a:p>
      </xdr:txBody>
    </xdr:sp>
    <xdr:clientData/>
  </xdr:twoCellAnchor>
  <xdr:twoCellAnchor>
    <xdr:from>
      <xdr:col>17</xdr:col>
      <xdr:colOff>57150</xdr:colOff>
      <xdr:row>0</xdr:row>
      <xdr:rowOff>152400</xdr:rowOff>
    </xdr:from>
    <xdr:to>
      <xdr:col>17</xdr:col>
      <xdr:colOff>1343025</xdr:colOff>
      <xdr:row>2</xdr:row>
      <xdr:rowOff>152400</xdr:rowOff>
    </xdr:to>
    <xdr:sp macro="[0]!mk_dir">
      <xdr:nvSpPr>
        <xdr:cNvPr id="3" name="角丸四角形 3"/>
        <xdr:cNvSpPr>
          <a:spLocks/>
        </xdr:cNvSpPr>
      </xdr:nvSpPr>
      <xdr:spPr>
        <a:xfrm>
          <a:off x="7658100" y="152400"/>
          <a:ext cx="1285875" cy="3810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フォルダを新規作成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57150</xdr:rowOff>
    </xdr:from>
    <xdr:to>
      <xdr:col>3</xdr:col>
      <xdr:colOff>1704975</xdr:colOff>
      <xdr:row>5</xdr:row>
      <xdr:rowOff>66675</xdr:rowOff>
    </xdr:to>
    <xdr:sp macro="[0]!replace_set">
      <xdr:nvSpPr>
        <xdr:cNvPr id="1" name="正方形/長方形 1"/>
        <xdr:cNvSpPr>
          <a:spLocks/>
        </xdr:cNvSpPr>
      </xdr:nvSpPr>
      <xdr:spPr>
        <a:xfrm>
          <a:off x="7077075" y="819150"/>
          <a:ext cx="1162050" cy="200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テキスト置換します</a:t>
          </a:r>
        </a:p>
      </xdr:txBody>
    </xdr:sp>
    <xdr:clientData/>
  </xdr:twoCellAnchor>
  <xdr:twoCellAnchor>
    <xdr:from>
      <xdr:col>3</xdr:col>
      <xdr:colOff>523875</xdr:colOff>
      <xdr:row>2</xdr:row>
      <xdr:rowOff>104775</xdr:rowOff>
    </xdr:from>
    <xdr:to>
      <xdr:col>3</xdr:col>
      <xdr:colOff>1685925</xdr:colOff>
      <xdr:row>3</xdr:row>
      <xdr:rowOff>114300</xdr:rowOff>
    </xdr:to>
    <xdr:sp macro="[0]!import_txt">
      <xdr:nvSpPr>
        <xdr:cNvPr id="2" name="正方形/長方形 3"/>
        <xdr:cNvSpPr>
          <a:spLocks/>
        </xdr:cNvSpPr>
      </xdr:nvSpPr>
      <xdr:spPr>
        <a:xfrm>
          <a:off x="7058025" y="485775"/>
          <a:ext cx="1162050" cy="200025"/>
        </a:xfrm>
        <a:prstGeom prst="rect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インポート</a:t>
          </a:r>
        </a:p>
      </xdr:txBody>
    </xdr:sp>
    <xdr:clientData/>
  </xdr:twoCellAnchor>
  <xdr:twoCellAnchor>
    <xdr:from>
      <xdr:col>3</xdr:col>
      <xdr:colOff>523875</xdr:colOff>
      <xdr:row>0</xdr:row>
      <xdr:rowOff>152400</xdr:rowOff>
    </xdr:from>
    <xdr:to>
      <xdr:col>3</xdr:col>
      <xdr:colOff>1685925</xdr:colOff>
      <xdr:row>1</xdr:row>
      <xdr:rowOff>161925</xdr:rowOff>
    </xdr:to>
    <xdr:sp macro="[0]!querytable_cler">
      <xdr:nvSpPr>
        <xdr:cNvPr id="3" name="正方形/長方形 6"/>
        <xdr:cNvSpPr>
          <a:spLocks/>
        </xdr:cNvSpPr>
      </xdr:nvSpPr>
      <xdr:spPr>
        <a:xfrm>
          <a:off x="7058025" y="152400"/>
          <a:ext cx="1162050" cy="200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FF"/>
              </a:solidFill>
            </a:rPr>
            <a:t>列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FF"/>
              </a:solidFill>
            </a:rPr>
            <a:t>列クリア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5:K126"/>
  <sheetViews>
    <sheetView tabSelected="1" zoomScalePageLayoutView="0" workbookViewId="0" topLeftCell="A18">
      <selection activeCell="B31" sqref="B31"/>
    </sheetView>
  </sheetViews>
  <sheetFormatPr defaultColWidth="9.140625" defaultRowHeight="15"/>
  <cols>
    <col min="2" max="2" width="41.7109375" style="0" customWidth="1"/>
    <col min="3" max="3" width="14.421875" style="0" customWidth="1"/>
    <col min="4" max="4" width="8.57421875" style="0" bestFit="1" customWidth="1"/>
    <col min="5" max="5" width="35.421875" style="0" customWidth="1"/>
    <col min="6" max="6" width="10.8515625" style="0" bestFit="1" customWidth="1"/>
    <col min="9" max="9" width="16.28125" style="0" customWidth="1"/>
    <col min="10" max="10" width="24.140625" style="0" bestFit="1" customWidth="1"/>
    <col min="11" max="11" width="11.8515625" style="0" bestFit="1" customWidth="1"/>
  </cols>
  <sheetData>
    <row r="5" spans="2:5" ht="13.5">
      <c r="B5" s="2" t="s">
        <v>12</v>
      </c>
      <c r="C5" s="21" t="s">
        <v>15</v>
      </c>
      <c r="D5" s="21"/>
      <c r="E5" s="21"/>
    </row>
    <row r="6" spans="3:11" ht="13.5">
      <c r="C6" t="s">
        <v>14</v>
      </c>
      <c r="I6" t="s">
        <v>10</v>
      </c>
      <c r="J6" t="s">
        <v>11</v>
      </c>
      <c r="K6" t="s">
        <v>13</v>
      </c>
    </row>
    <row r="7" spans="8:10" ht="13.5">
      <c r="H7" t="s">
        <v>9</v>
      </c>
      <c r="I7">
        <v>14</v>
      </c>
      <c r="J7">
        <v>23</v>
      </c>
    </row>
    <row r="9" spans="1:11" s="1" customFormat="1" ht="13.5">
      <c r="A9" s="1" t="s">
        <v>7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8</v>
      </c>
      <c r="I9" s="1" t="s">
        <v>4</v>
      </c>
      <c r="J9" s="1" t="s">
        <v>5</v>
      </c>
      <c r="K9" s="1" t="s">
        <v>6</v>
      </c>
    </row>
    <row r="10" spans="2:11" ht="13.5">
      <c r="B10" t="s">
        <v>422</v>
      </c>
      <c r="C10">
        <v>1</v>
      </c>
      <c r="D10" t="s">
        <v>455</v>
      </c>
      <c r="I10" t="str">
        <f>LEFT(B10,$I$7)</f>
        <v>97_R.jpg</v>
      </c>
      <c r="J10" t="e">
        <f>RIGHT(B10,LEN(B10)-$J$7)</f>
        <v>#VALUE!</v>
      </c>
      <c r="K10" t="str">
        <f>RIGHT(B10,4)</f>
        <v>.jpg</v>
      </c>
    </row>
    <row r="11" spans="2:11" ht="13.5">
      <c r="B11" t="s">
        <v>423</v>
      </c>
      <c r="C11">
        <v>2</v>
      </c>
      <c r="D11" t="s">
        <v>455</v>
      </c>
      <c r="I11">
        <f>#N/A</f>
      </c>
      <c r="J11" t="e">
        <f>#N/A</f>
        <v>#VALUE!</v>
      </c>
      <c r="K11">
        <f>#N/A</f>
      </c>
    </row>
    <row r="12" spans="2:11" ht="13.5">
      <c r="B12" t="s">
        <v>424</v>
      </c>
      <c r="C12">
        <v>3</v>
      </c>
      <c r="D12" t="s">
        <v>455</v>
      </c>
      <c r="I12">
        <f>#N/A</f>
      </c>
      <c r="J12" t="e">
        <f>#N/A</f>
        <v>#VALUE!</v>
      </c>
      <c r="K12">
        <f>#N/A</f>
      </c>
    </row>
    <row r="13" spans="2:11" ht="13.5">
      <c r="B13" t="s">
        <v>425</v>
      </c>
      <c r="C13">
        <v>4</v>
      </c>
      <c r="D13" t="s">
        <v>455</v>
      </c>
      <c r="I13">
        <f>#N/A</f>
      </c>
      <c r="J13" t="e">
        <f>#N/A</f>
        <v>#VALUE!</v>
      </c>
      <c r="K13">
        <f>#N/A</f>
      </c>
    </row>
    <row r="14" spans="2:11" ht="13.5">
      <c r="B14" t="s">
        <v>426</v>
      </c>
      <c r="C14">
        <v>5</v>
      </c>
      <c r="D14" t="s">
        <v>455</v>
      </c>
      <c r="I14">
        <f>#N/A</f>
      </c>
      <c r="J14" t="e">
        <f>#N/A</f>
        <v>#VALUE!</v>
      </c>
      <c r="K14">
        <f>#N/A</f>
      </c>
    </row>
    <row r="15" spans="2:11" ht="13.5">
      <c r="B15" t="s">
        <v>427</v>
      </c>
      <c r="C15">
        <v>6</v>
      </c>
      <c r="D15" t="s">
        <v>455</v>
      </c>
      <c r="I15">
        <f>#N/A</f>
      </c>
      <c r="J15" t="e">
        <f>#N/A</f>
        <v>#VALUE!</v>
      </c>
      <c r="K15">
        <f>#N/A</f>
      </c>
    </row>
    <row r="16" spans="2:11" ht="13.5">
      <c r="B16" t="s">
        <v>428</v>
      </c>
      <c r="C16">
        <v>7</v>
      </c>
      <c r="D16" t="s">
        <v>455</v>
      </c>
      <c r="I16">
        <f>#N/A</f>
      </c>
      <c r="J16" t="e">
        <f>#N/A</f>
        <v>#VALUE!</v>
      </c>
      <c r="K16">
        <f>#N/A</f>
      </c>
    </row>
    <row r="17" spans="2:11" ht="13.5">
      <c r="B17" t="s">
        <v>429</v>
      </c>
      <c r="C17">
        <v>8</v>
      </c>
      <c r="D17" t="s">
        <v>455</v>
      </c>
      <c r="I17">
        <f>#N/A</f>
      </c>
      <c r="J17" t="e">
        <f>#N/A</f>
        <v>#VALUE!</v>
      </c>
      <c r="K17">
        <f>#N/A</f>
      </c>
    </row>
    <row r="18" spans="2:11" ht="13.5">
      <c r="B18" t="s">
        <v>430</v>
      </c>
      <c r="C18">
        <v>9</v>
      </c>
      <c r="D18" t="s">
        <v>455</v>
      </c>
      <c r="I18">
        <f>#N/A</f>
      </c>
      <c r="J18" t="e">
        <f>#N/A</f>
        <v>#VALUE!</v>
      </c>
      <c r="K18">
        <f>#N/A</f>
      </c>
    </row>
    <row r="19" spans="2:11" ht="13.5">
      <c r="B19" t="s">
        <v>431</v>
      </c>
      <c r="C19">
        <v>10</v>
      </c>
      <c r="D19" t="s">
        <v>455</v>
      </c>
      <c r="I19">
        <f>#N/A</f>
      </c>
      <c r="J19" t="e">
        <f>#N/A</f>
        <v>#VALUE!</v>
      </c>
      <c r="K19">
        <f>#N/A</f>
      </c>
    </row>
    <row r="20" spans="2:11" ht="13.5">
      <c r="B20" t="s">
        <v>432</v>
      </c>
      <c r="C20">
        <v>11</v>
      </c>
      <c r="D20" t="s">
        <v>455</v>
      </c>
      <c r="I20">
        <f>#N/A</f>
      </c>
      <c r="J20" t="e">
        <f>#N/A</f>
        <v>#VALUE!</v>
      </c>
      <c r="K20">
        <f>#N/A</f>
      </c>
    </row>
    <row r="21" spans="2:11" ht="13.5">
      <c r="B21" t="s">
        <v>433</v>
      </c>
      <c r="C21">
        <v>12</v>
      </c>
      <c r="D21" t="s">
        <v>455</v>
      </c>
      <c r="I21">
        <f>#N/A</f>
      </c>
      <c r="J21" t="e">
        <f>#N/A</f>
        <v>#VALUE!</v>
      </c>
      <c r="K21">
        <f>#N/A</f>
      </c>
    </row>
    <row r="22" spans="2:11" ht="13.5">
      <c r="B22" t="s">
        <v>434</v>
      </c>
      <c r="C22">
        <v>13</v>
      </c>
      <c r="D22" t="s">
        <v>455</v>
      </c>
      <c r="I22">
        <f>#N/A</f>
      </c>
      <c r="J22" t="e">
        <f>#N/A</f>
        <v>#VALUE!</v>
      </c>
      <c r="K22">
        <f>#N/A</f>
      </c>
    </row>
    <row r="23" spans="2:11" ht="13.5">
      <c r="B23" t="s">
        <v>435</v>
      </c>
      <c r="C23">
        <v>14</v>
      </c>
      <c r="D23" t="s">
        <v>455</v>
      </c>
      <c r="I23">
        <f>#N/A</f>
      </c>
      <c r="J23" t="e">
        <f>#N/A</f>
        <v>#VALUE!</v>
      </c>
      <c r="K23">
        <f>#N/A</f>
      </c>
    </row>
    <row r="24" spans="2:11" ht="13.5">
      <c r="B24" t="s">
        <v>436</v>
      </c>
      <c r="C24">
        <v>15</v>
      </c>
      <c r="D24" t="s">
        <v>455</v>
      </c>
      <c r="I24">
        <f>#N/A</f>
      </c>
      <c r="J24" t="e">
        <f>#N/A</f>
        <v>#VALUE!</v>
      </c>
      <c r="K24">
        <f>#N/A</f>
      </c>
    </row>
    <row r="25" spans="2:11" ht="13.5">
      <c r="B25" t="s">
        <v>437</v>
      </c>
      <c r="C25">
        <v>16</v>
      </c>
      <c r="D25" t="s">
        <v>455</v>
      </c>
      <c r="I25">
        <f>#N/A</f>
      </c>
      <c r="J25" t="e">
        <f>#N/A</f>
        <v>#VALUE!</v>
      </c>
      <c r="K25">
        <f>#N/A</f>
      </c>
    </row>
    <row r="26" spans="2:11" ht="13.5">
      <c r="B26" t="s">
        <v>438</v>
      </c>
      <c r="C26">
        <v>17</v>
      </c>
      <c r="D26" t="s">
        <v>455</v>
      </c>
      <c r="I26">
        <f>#N/A</f>
      </c>
      <c r="J26" t="e">
        <f>#N/A</f>
        <v>#VALUE!</v>
      </c>
      <c r="K26">
        <f>#N/A</f>
      </c>
    </row>
    <row r="27" spans="2:11" ht="13.5">
      <c r="B27" t="s">
        <v>439</v>
      </c>
      <c r="C27">
        <v>18</v>
      </c>
      <c r="D27" t="s">
        <v>455</v>
      </c>
      <c r="I27">
        <f>#N/A</f>
      </c>
      <c r="J27" t="e">
        <f>#N/A</f>
        <v>#VALUE!</v>
      </c>
      <c r="K27">
        <f>#N/A</f>
      </c>
    </row>
    <row r="28" spans="2:11" ht="13.5">
      <c r="B28" t="s">
        <v>440</v>
      </c>
      <c r="C28">
        <v>19</v>
      </c>
      <c r="D28" t="s">
        <v>455</v>
      </c>
      <c r="I28">
        <f>#N/A</f>
      </c>
      <c r="J28" t="e">
        <f>#N/A</f>
        <v>#VALUE!</v>
      </c>
      <c r="K28">
        <f>#N/A</f>
      </c>
    </row>
    <row r="29" spans="2:11" ht="13.5">
      <c r="B29" t="s">
        <v>441</v>
      </c>
      <c r="C29">
        <v>20</v>
      </c>
      <c r="D29" t="s">
        <v>455</v>
      </c>
      <c r="I29">
        <f>#N/A</f>
      </c>
      <c r="J29" t="e">
        <f>#N/A</f>
        <v>#VALUE!</v>
      </c>
      <c r="K29">
        <f>#N/A</f>
      </c>
    </row>
    <row r="30" spans="2:11" ht="13.5">
      <c r="B30" t="s">
        <v>442</v>
      </c>
      <c r="C30">
        <v>21</v>
      </c>
      <c r="D30" t="s">
        <v>455</v>
      </c>
      <c r="I30">
        <f>#N/A</f>
      </c>
      <c r="J30" t="e">
        <f>#N/A</f>
        <v>#VALUE!</v>
      </c>
      <c r="K30">
        <f>#N/A</f>
      </c>
    </row>
    <row r="31" spans="2:11" ht="13.5">
      <c r="B31" t="s">
        <v>443</v>
      </c>
      <c r="C31">
        <v>22</v>
      </c>
      <c r="D31" t="s">
        <v>455</v>
      </c>
      <c r="I31">
        <f>#N/A</f>
      </c>
      <c r="J31" t="e">
        <f>#N/A</f>
        <v>#VALUE!</v>
      </c>
      <c r="K31">
        <f>#N/A</f>
      </c>
    </row>
    <row r="32" spans="2:11" ht="13.5">
      <c r="B32" t="s">
        <v>444</v>
      </c>
      <c r="C32">
        <v>23</v>
      </c>
      <c r="D32" t="s">
        <v>455</v>
      </c>
      <c r="I32">
        <f>#N/A</f>
      </c>
      <c r="J32" t="e">
        <f>#N/A</f>
        <v>#VALUE!</v>
      </c>
      <c r="K32">
        <f>#N/A</f>
      </c>
    </row>
    <row r="33" spans="2:11" ht="13.5">
      <c r="B33" t="s">
        <v>445</v>
      </c>
      <c r="C33">
        <v>24</v>
      </c>
      <c r="D33" t="s">
        <v>455</v>
      </c>
      <c r="I33">
        <f>#N/A</f>
      </c>
      <c r="J33" t="e">
        <f>#N/A</f>
        <v>#VALUE!</v>
      </c>
      <c r="K33">
        <f>#N/A</f>
      </c>
    </row>
    <row r="34" spans="2:11" ht="13.5">
      <c r="B34" t="s">
        <v>446</v>
      </c>
      <c r="C34">
        <v>25</v>
      </c>
      <c r="D34" t="s">
        <v>455</v>
      </c>
      <c r="I34">
        <f>#N/A</f>
      </c>
      <c r="J34" t="e">
        <f>#N/A</f>
        <v>#VALUE!</v>
      </c>
      <c r="K34">
        <f>#N/A</f>
      </c>
    </row>
    <row r="35" spans="2:11" ht="13.5">
      <c r="B35" t="s">
        <v>447</v>
      </c>
      <c r="C35">
        <v>26</v>
      </c>
      <c r="D35" t="s">
        <v>455</v>
      </c>
      <c r="I35">
        <f>#N/A</f>
      </c>
      <c r="J35" t="e">
        <f>#N/A</f>
        <v>#VALUE!</v>
      </c>
      <c r="K35">
        <f>#N/A</f>
      </c>
    </row>
    <row r="36" spans="2:11" ht="13.5">
      <c r="B36" t="s">
        <v>448</v>
      </c>
      <c r="C36">
        <v>27</v>
      </c>
      <c r="D36" t="s">
        <v>455</v>
      </c>
      <c r="I36">
        <f>#N/A</f>
      </c>
      <c r="J36" t="e">
        <f>#N/A</f>
        <v>#VALUE!</v>
      </c>
      <c r="K36">
        <f>#N/A</f>
      </c>
    </row>
    <row r="37" spans="2:11" ht="13.5">
      <c r="B37" t="s">
        <v>449</v>
      </c>
      <c r="C37">
        <v>28</v>
      </c>
      <c r="D37" t="s">
        <v>455</v>
      </c>
      <c r="I37">
        <f>#N/A</f>
      </c>
      <c r="J37" t="e">
        <f>#N/A</f>
        <v>#VALUE!</v>
      </c>
      <c r="K37">
        <f>#N/A</f>
      </c>
    </row>
    <row r="38" spans="2:11" ht="13.5">
      <c r="B38" t="s">
        <v>450</v>
      </c>
      <c r="C38">
        <v>29</v>
      </c>
      <c r="D38" t="s">
        <v>455</v>
      </c>
      <c r="I38">
        <f>#N/A</f>
      </c>
      <c r="J38" t="e">
        <f>#N/A</f>
        <v>#VALUE!</v>
      </c>
      <c r="K38">
        <f>#N/A</f>
      </c>
    </row>
    <row r="39" spans="2:11" ht="13.5">
      <c r="B39" t="s">
        <v>451</v>
      </c>
      <c r="C39">
        <v>30</v>
      </c>
      <c r="D39" t="s">
        <v>455</v>
      </c>
      <c r="I39">
        <f>#N/A</f>
      </c>
      <c r="J39" t="e">
        <f>#N/A</f>
        <v>#VALUE!</v>
      </c>
      <c r="K39">
        <f>#N/A</f>
      </c>
    </row>
    <row r="40" spans="2:11" ht="13.5">
      <c r="B40" t="s">
        <v>452</v>
      </c>
      <c r="C40">
        <v>31</v>
      </c>
      <c r="D40" t="s">
        <v>455</v>
      </c>
      <c r="I40">
        <f>#N/A</f>
      </c>
      <c r="J40" t="e">
        <f>#N/A</f>
        <v>#VALUE!</v>
      </c>
      <c r="K40">
        <f>#N/A</f>
      </c>
    </row>
    <row r="41" spans="2:11" ht="13.5">
      <c r="B41" t="s">
        <v>453</v>
      </c>
      <c r="C41">
        <v>32</v>
      </c>
      <c r="D41" t="s">
        <v>455</v>
      </c>
      <c r="I41">
        <f>#N/A</f>
      </c>
      <c r="J41" t="e">
        <f>#N/A</f>
        <v>#VALUE!</v>
      </c>
      <c r="K41">
        <f>#N/A</f>
      </c>
    </row>
    <row r="42" spans="2:11" ht="13.5">
      <c r="B42" t="s">
        <v>454</v>
      </c>
      <c r="C42">
        <v>33</v>
      </c>
      <c r="D42" t="s">
        <v>455</v>
      </c>
      <c r="I42">
        <f>#N/A</f>
      </c>
      <c r="J42" t="e">
        <f>#N/A</f>
        <v>#VALUE!</v>
      </c>
      <c r="K42">
        <f>#N/A</f>
      </c>
    </row>
    <row r="43" spans="2:11" ht="13.5">
      <c r="B43" t="s">
        <v>248</v>
      </c>
      <c r="I43">
        <f>#N/A</f>
      </c>
      <c r="J43" t="e">
        <f>#N/A</f>
        <v>#VALUE!</v>
      </c>
      <c r="K43">
        <f>#N/A</f>
      </c>
    </row>
    <row r="44" spans="9:11" ht="13.5">
      <c r="I44">
        <f>#N/A</f>
      </c>
      <c r="J44" t="e">
        <f>#N/A</f>
        <v>#VALUE!</v>
      </c>
      <c r="K44">
        <f>#N/A</f>
      </c>
    </row>
    <row r="45" spans="9:11" ht="13.5">
      <c r="I45">
        <f>#N/A</f>
      </c>
      <c r="J45" t="e">
        <f>#N/A</f>
        <v>#VALUE!</v>
      </c>
      <c r="K45">
        <f>#N/A</f>
      </c>
    </row>
    <row r="46" spans="9:11" ht="13.5">
      <c r="I46">
        <f>#N/A</f>
      </c>
      <c r="J46" t="e">
        <f>#N/A</f>
        <v>#VALUE!</v>
      </c>
      <c r="K46">
        <f>#N/A</f>
      </c>
    </row>
    <row r="47" spans="9:11" ht="13.5">
      <c r="I47">
        <f>#N/A</f>
      </c>
      <c r="J47" t="e">
        <f>#N/A</f>
        <v>#VALUE!</v>
      </c>
      <c r="K47">
        <f>#N/A</f>
      </c>
    </row>
    <row r="48" spans="9:11" ht="13.5">
      <c r="I48">
        <f>#N/A</f>
      </c>
      <c r="J48" t="e">
        <f>#N/A</f>
        <v>#VALUE!</v>
      </c>
      <c r="K48">
        <f>#N/A</f>
      </c>
    </row>
    <row r="49" spans="9:11" ht="13.5">
      <c r="I49">
        <f>#N/A</f>
      </c>
      <c r="J49" t="e">
        <f>#N/A</f>
        <v>#VALUE!</v>
      </c>
      <c r="K49">
        <f>#N/A</f>
      </c>
    </row>
    <row r="50" spans="9:11" ht="13.5">
      <c r="I50">
        <f>#N/A</f>
      </c>
      <c r="J50" t="e">
        <f>#N/A</f>
        <v>#VALUE!</v>
      </c>
      <c r="K50">
        <f>#N/A</f>
      </c>
    </row>
    <row r="51" spans="9:11" ht="13.5">
      <c r="I51">
        <f>#N/A</f>
      </c>
      <c r="J51" t="e">
        <f>#N/A</f>
        <v>#VALUE!</v>
      </c>
      <c r="K51">
        <f>#N/A</f>
      </c>
    </row>
    <row r="52" spans="9:11" ht="13.5">
      <c r="I52">
        <f>#N/A</f>
      </c>
      <c r="J52" t="e">
        <f>#N/A</f>
        <v>#VALUE!</v>
      </c>
      <c r="K52">
        <f>#N/A</f>
      </c>
    </row>
    <row r="53" spans="9:11" ht="13.5">
      <c r="I53">
        <f>#N/A</f>
      </c>
      <c r="J53" t="e">
        <f>#N/A</f>
        <v>#VALUE!</v>
      </c>
      <c r="K53">
        <f>#N/A</f>
      </c>
    </row>
    <row r="54" spans="9:11" ht="13.5">
      <c r="I54">
        <f>#N/A</f>
      </c>
      <c r="J54" t="e">
        <f>#N/A</f>
        <v>#VALUE!</v>
      </c>
      <c r="K54">
        <f>#N/A</f>
      </c>
    </row>
    <row r="55" spans="9:11" ht="13.5">
      <c r="I55">
        <f>#N/A</f>
      </c>
      <c r="J55" t="e">
        <f>#N/A</f>
        <v>#VALUE!</v>
      </c>
      <c r="K55">
        <f>#N/A</f>
      </c>
    </row>
    <row r="56" spans="9:11" ht="13.5">
      <c r="I56">
        <f>#N/A</f>
      </c>
      <c r="J56" t="e">
        <f>#N/A</f>
        <v>#VALUE!</v>
      </c>
      <c r="K56">
        <f>#N/A</f>
      </c>
    </row>
    <row r="57" spans="9:11" ht="13.5">
      <c r="I57">
        <f>#N/A</f>
      </c>
      <c r="J57" t="e">
        <f>#N/A</f>
        <v>#VALUE!</v>
      </c>
      <c r="K57">
        <f>#N/A</f>
      </c>
    </row>
    <row r="58" spans="9:11" ht="13.5">
      <c r="I58">
        <f>#N/A</f>
      </c>
      <c r="J58" t="e">
        <f>#N/A</f>
        <v>#VALUE!</v>
      </c>
      <c r="K58">
        <f>#N/A</f>
      </c>
    </row>
    <row r="59" spans="9:11" ht="13.5">
      <c r="I59">
        <f>#N/A</f>
      </c>
      <c r="J59" t="e">
        <f>#N/A</f>
        <v>#VALUE!</v>
      </c>
      <c r="K59">
        <f>#N/A</f>
      </c>
    </row>
    <row r="60" spans="9:11" ht="13.5">
      <c r="I60">
        <f>#N/A</f>
      </c>
      <c r="J60" t="e">
        <f>#N/A</f>
        <v>#VALUE!</v>
      </c>
      <c r="K60">
        <f>#N/A</f>
      </c>
    </row>
    <row r="61" spans="9:11" ht="13.5">
      <c r="I61">
        <f>#N/A</f>
      </c>
      <c r="J61" t="e">
        <f>#N/A</f>
        <v>#VALUE!</v>
      </c>
      <c r="K61">
        <f>#N/A</f>
      </c>
    </row>
    <row r="62" spans="9:11" ht="13.5">
      <c r="I62">
        <f>#N/A</f>
      </c>
      <c r="J62" t="e">
        <f>#N/A</f>
        <v>#VALUE!</v>
      </c>
      <c r="K62">
        <f>#N/A</f>
      </c>
    </row>
    <row r="63" spans="9:11" ht="13.5">
      <c r="I63">
        <f>#N/A</f>
      </c>
      <c r="J63" t="e">
        <f>#N/A</f>
        <v>#VALUE!</v>
      </c>
      <c r="K63">
        <f>#N/A</f>
      </c>
    </row>
    <row r="64" spans="9:11" ht="13.5">
      <c r="I64">
        <f>#N/A</f>
      </c>
      <c r="J64" t="e">
        <f>#N/A</f>
        <v>#VALUE!</v>
      </c>
      <c r="K64">
        <f>#N/A</f>
      </c>
    </row>
    <row r="65" spans="9:11" ht="13.5">
      <c r="I65">
        <f>#N/A</f>
      </c>
      <c r="J65" t="e">
        <f>#N/A</f>
        <v>#VALUE!</v>
      </c>
      <c r="K65">
        <f>#N/A</f>
      </c>
    </row>
    <row r="66" spans="9:11" ht="13.5">
      <c r="I66">
        <f>#N/A</f>
      </c>
      <c r="J66" t="e">
        <f>#N/A</f>
        <v>#VALUE!</v>
      </c>
      <c r="K66">
        <f>#N/A</f>
      </c>
    </row>
    <row r="67" spans="9:11" ht="13.5">
      <c r="I67">
        <f>#N/A</f>
      </c>
      <c r="J67" t="e">
        <f>#N/A</f>
        <v>#VALUE!</v>
      </c>
      <c r="K67">
        <f>#N/A</f>
      </c>
    </row>
    <row r="68" spans="9:11" ht="13.5">
      <c r="I68">
        <f>#N/A</f>
      </c>
      <c r="J68" t="e">
        <f>#N/A</f>
        <v>#VALUE!</v>
      </c>
      <c r="K68">
        <f>#N/A</f>
      </c>
    </row>
    <row r="69" spans="9:11" ht="13.5">
      <c r="I69">
        <f>#N/A</f>
      </c>
      <c r="J69" t="e">
        <f>#N/A</f>
        <v>#VALUE!</v>
      </c>
      <c r="K69">
        <f>#N/A</f>
      </c>
    </row>
    <row r="70" spans="9:11" ht="13.5">
      <c r="I70">
        <f>#N/A</f>
      </c>
      <c r="J70" t="e">
        <f>#N/A</f>
        <v>#VALUE!</v>
      </c>
      <c r="K70">
        <f>#N/A</f>
      </c>
    </row>
    <row r="71" spans="9:11" ht="13.5">
      <c r="I71">
        <f>#N/A</f>
      </c>
      <c r="J71" t="e">
        <f>#N/A</f>
        <v>#VALUE!</v>
      </c>
      <c r="K71">
        <f>#N/A</f>
      </c>
    </row>
    <row r="72" spans="9:11" ht="13.5">
      <c r="I72">
        <f>#N/A</f>
      </c>
      <c r="J72" t="e">
        <f>#N/A</f>
        <v>#VALUE!</v>
      </c>
      <c r="K72">
        <f>#N/A</f>
      </c>
    </row>
    <row r="73" spans="9:11" ht="13.5">
      <c r="I73">
        <f>#N/A</f>
      </c>
      <c r="J73" t="e">
        <f>#N/A</f>
        <v>#VALUE!</v>
      </c>
      <c r="K73">
        <f>#N/A</f>
      </c>
    </row>
    <row r="74" spans="9:11" ht="13.5">
      <c r="I74">
        <f>#N/A</f>
      </c>
      <c r="J74" t="e">
        <f>#N/A</f>
        <v>#VALUE!</v>
      </c>
      <c r="K74">
        <f>#N/A</f>
      </c>
    </row>
    <row r="75" spans="9:11" ht="13.5">
      <c r="I75">
        <f>#N/A</f>
      </c>
      <c r="J75" t="e">
        <f>#N/A</f>
        <v>#VALUE!</v>
      </c>
      <c r="K75">
        <f>#N/A</f>
      </c>
    </row>
    <row r="76" spans="9:11" ht="13.5">
      <c r="I76">
        <f>#N/A</f>
      </c>
      <c r="J76" t="e">
        <f>#N/A</f>
        <v>#VALUE!</v>
      </c>
      <c r="K76">
        <f>#N/A</f>
      </c>
    </row>
    <row r="77" spans="9:11" ht="13.5">
      <c r="I77">
        <f>#N/A</f>
      </c>
      <c r="J77" t="e">
        <f>#N/A</f>
        <v>#VALUE!</v>
      </c>
      <c r="K77">
        <f>#N/A</f>
      </c>
    </row>
    <row r="78" spans="9:11" ht="13.5">
      <c r="I78">
        <f>#N/A</f>
      </c>
      <c r="J78" t="e">
        <f>#N/A</f>
        <v>#VALUE!</v>
      </c>
      <c r="K78">
        <f>#N/A</f>
      </c>
    </row>
    <row r="79" spans="9:11" ht="13.5">
      <c r="I79">
        <f>#N/A</f>
      </c>
      <c r="J79" t="e">
        <f>#N/A</f>
        <v>#VALUE!</v>
      </c>
      <c r="K79">
        <f>#N/A</f>
      </c>
    </row>
    <row r="80" spans="9:11" ht="13.5">
      <c r="I80">
        <f>#N/A</f>
      </c>
      <c r="J80" t="e">
        <f>#N/A</f>
        <v>#VALUE!</v>
      </c>
      <c r="K80">
        <f>#N/A</f>
      </c>
    </row>
    <row r="81" spans="9:11" ht="13.5">
      <c r="I81">
        <f>#N/A</f>
      </c>
      <c r="J81" t="e">
        <f>#N/A</f>
        <v>#VALUE!</v>
      </c>
      <c r="K81">
        <f>#N/A</f>
      </c>
    </row>
    <row r="82" spans="9:11" ht="13.5">
      <c r="I82">
        <f>#N/A</f>
      </c>
      <c r="J82" t="e">
        <f>#N/A</f>
        <v>#VALUE!</v>
      </c>
      <c r="K82">
        <f>#N/A</f>
      </c>
    </row>
    <row r="83" spans="9:11" ht="13.5">
      <c r="I83">
        <f>#N/A</f>
      </c>
      <c r="J83" t="e">
        <f>#N/A</f>
        <v>#VALUE!</v>
      </c>
      <c r="K83">
        <f>#N/A</f>
      </c>
    </row>
    <row r="84" spans="9:11" ht="13.5">
      <c r="I84">
        <f>#N/A</f>
      </c>
      <c r="J84" t="e">
        <f>#N/A</f>
        <v>#VALUE!</v>
      </c>
      <c r="K84">
        <f>#N/A</f>
      </c>
    </row>
    <row r="85" spans="9:11" ht="13.5">
      <c r="I85">
        <f>#N/A</f>
      </c>
      <c r="J85" t="e">
        <f>#N/A</f>
        <v>#VALUE!</v>
      </c>
      <c r="K85">
        <f>#N/A</f>
      </c>
    </row>
    <row r="86" spans="9:11" ht="13.5">
      <c r="I86">
        <f>#N/A</f>
      </c>
      <c r="J86" t="e">
        <f>#N/A</f>
        <v>#VALUE!</v>
      </c>
      <c r="K86">
        <f>#N/A</f>
      </c>
    </row>
    <row r="87" spans="9:11" ht="13.5">
      <c r="I87">
        <f>#N/A</f>
      </c>
      <c r="J87" t="e">
        <f>#N/A</f>
        <v>#VALUE!</v>
      </c>
      <c r="K87">
        <f>#N/A</f>
      </c>
    </row>
    <row r="88" spans="9:11" ht="13.5">
      <c r="I88">
        <f>#N/A</f>
      </c>
      <c r="J88" t="e">
        <f>#N/A</f>
        <v>#VALUE!</v>
      </c>
      <c r="K88">
        <f>#N/A</f>
      </c>
    </row>
    <row r="89" spans="9:11" ht="13.5">
      <c r="I89">
        <f>#N/A</f>
      </c>
      <c r="J89" t="e">
        <f>#N/A</f>
        <v>#VALUE!</v>
      </c>
      <c r="K89">
        <f>#N/A</f>
      </c>
    </row>
    <row r="90" spans="9:11" ht="13.5">
      <c r="I90">
        <f>#N/A</f>
      </c>
      <c r="J90" t="e">
        <f>#N/A</f>
        <v>#VALUE!</v>
      </c>
      <c r="K90">
        <f>#N/A</f>
      </c>
    </row>
    <row r="91" spans="9:11" ht="13.5">
      <c r="I91">
        <f>#N/A</f>
      </c>
      <c r="J91" t="e">
        <f>#N/A</f>
        <v>#VALUE!</v>
      </c>
      <c r="K91">
        <f>#N/A</f>
      </c>
    </row>
    <row r="92" spans="9:11" ht="13.5">
      <c r="I92">
        <f>#N/A</f>
      </c>
      <c r="J92" t="e">
        <f>#N/A</f>
        <v>#VALUE!</v>
      </c>
      <c r="K92">
        <f>#N/A</f>
      </c>
    </row>
    <row r="93" spans="9:11" ht="13.5">
      <c r="I93">
        <f>#N/A</f>
      </c>
      <c r="J93" t="e">
        <f>#N/A</f>
        <v>#VALUE!</v>
      </c>
      <c r="K93">
        <f>#N/A</f>
      </c>
    </row>
    <row r="94" spans="9:11" ht="13.5">
      <c r="I94">
        <f>#N/A</f>
      </c>
      <c r="J94" t="e">
        <f>#N/A</f>
        <v>#VALUE!</v>
      </c>
      <c r="K94">
        <f>#N/A</f>
      </c>
    </row>
    <row r="95" spans="9:11" ht="13.5">
      <c r="I95">
        <f>#N/A</f>
      </c>
      <c r="J95" t="e">
        <f>#N/A</f>
        <v>#VALUE!</v>
      </c>
      <c r="K95">
        <f>#N/A</f>
      </c>
    </row>
    <row r="96" spans="9:11" ht="13.5">
      <c r="I96">
        <f>#N/A</f>
      </c>
      <c r="J96" t="e">
        <f>#N/A</f>
        <v>#VALUE!</v>
      </c>
      <c r="K96">
        <f>#N/A</f>
      </c>
    </row>
    <row r="97" spans="9:11" ht="13.5">
      <c r="I97">
        <f>#N/A</f>
      </c>
      <c r="J97" t="e">
        <f>#N/A</f>
        <v>#VALUE!</v>
      </c>
      <c r="K97">
        <f>#N/A</f>
      </c>
    </row>
    <row r="98" spans="9:11" ht="13.5">
      <c r="I98">
        <f>#N/A</f>
      </c>
      <c r="J98" t="e">
        <f>#N/A</f>
        <v>#VALUE!</v>
      </c>
      <c r="K98">
        <f>#N/A</f>
      </c>
    </row>
    <row r="99" spans="9:11" ht="13.5">
      <c r="I99">
        <f>#N/A</f>
      </c>
      <c r="J99" t="e">
        <f>#N/A</f>
        <v>#VALUE!</v>
      </c>
      <c r="K99">
        <f>#N/A</f>
      </c>
    </row>
    <row r="100" spans="9:11" ht="13.5">
      <c r="I100">
        <f>#N/A</f>
      </c>
      <c r="J100" t="e">
        <f>#N/A</f>
        <v>#VALUE!</v>
      </c>
      <c r="K100">
        <f>#N/A</f>
      </c>
    </row>
    <row r="101" spans="9:11" ht="13.5">
      <c r="I101">
        <f>#N/A</f>
      </c>
      <c r="J101" t="e">
        <f>#N/A</f>
        <v>#VALUE!</v>
      </c>
      <c r="K101">
        <f>#N/A</f>
      </c>
    </row>
    <row r="102" spans="9:11" ht="13.5">
      <c r="I102">
        <f>#N/A</f>
      </c>
      <c r="J102" t="e">
        <f>#N/A</f>
        <v>#VALUE!</v>
      </c>
      <c r="K102">
        <f>#N/A</f>
      </c>
    </row>
    <row r="103" spans="9:11" ht="13.5">
      <c r="I103">
        <f>#N/A</f>
      </c>
      <c r="J103" t="e">
        <f>#N/A</f>
        <v>#VALUE!</v>
      </c>
      <c r="K103">
        <f>#N/A</f>
      </c>
    </row>
    <row r="104" spans="9:11" ht="13.5">
      <c r="I104">
        <f>#N/A</f>
      </c>
      <c r="J104" t="e">
        <f>#N/A</f>
        <v>#VALUE!</v>
      </c>
      <c r="K104">
        <f>#N/A</f>
      </c>
    </row>
    <row r="105" spans="9:11" ht="13.5">
      <c r="I105">
        <f>#N/A</f>
      </c>
      <c r="J105" t="e">
        <f>#N/A</f>
        <v>#VALUE!</v>
      </c>
      <c r="K105">
        <f>#N/A</f>
      </c>
    </row>
    <row r="106" spans="9:11" ht="13.5">
      <c r="I106">
        <f>#N/A</f>
      </c>
      <c r="J106" t="e">
        <f>#N/A</f>
        <v>#VALUE!</v>
      </c>
      <c r="K106">
        <f>#N/A</f>
      </c>
    </row>
    <row r="107" spans="9:11" ht="13.5">
      <c r="I107">
        <f>#N/A</f>
      </c>
      <c r="J107" t="e">
        <f>#N/A</f>
        <v>#VALUE!</v>
      </c>
      <c r="K107">
        <f>#N/A</f>
      </c>
    </row>
    <row r="108" spans="9:11" ht="13.5">
      <c r="I108">
        <f>#N/A</f>
      </c>
      <c r="J108" t="e">
        <f>#N/A</f>
        <v>#VALUE!</v>
      </c>
      <c r="K108">
        <f>#N/A</f>
      </c>
    </row>
    <row r="109" spans="9:11" ht="13.5">
      <c r="I109">
        <f>#N/A</f>
      </c>
      <c r="J109" t="e">
        <f>#N/A</f>
        <v>#VALUE!</v>
      </c>
      <c r="K109">
        <f>#N/A</f>
      </c>
    </row>
    <row r="110" spans="9:11" ht="13.5">
      <c r="I110">
        <f>#N/A</f>
      </c>
      <c r="J110" t="e">
        <f>#N/A</f>
        <v>#VALUE!</v>
      </c>
      <c r="K110">
        <f>#N/A</f>
      </c>
    </row>
    <row r="111" spans="9:11" ht="13.5">
      <c r="I111">
        <f>#N/A</f>
      </c>
      <c r="J111" t="e">
        <f>#N/A</f>
        <v>#VALUE!</v>
      </c>
      <c r="K111">
        <f>#N/A</f>
      </c>
    </row>
    <row r="112" spans="9:11" ht="13.5">
      <c r="I112">
        <f>#N/A</f>
      </c>
      <c r="J112" t="e">
        <f>#N/A</f>
        <v>#VALUE!</v>
      </c>
      <c r="K112">
        <f>#N/A</f>
      </c>
    </row>
    <row r="113" spans="9:11" ht="13.5">
      <c r="I113">
        <f>#N/A</f>
      </c>
      <c r="J113" t="e">
        <f>#N/A</f>
        <v>#VALUE!</v>
      </c>
      <c r="K113">
        <f>#N/A</f>
      </c>
    </row>
    <row r="114" spans="9:11" ht="13.5">
      <c r="I114">
        <f>#N/A</f>
      </c>
      <c r="J114" t="e">
        <f>#N/A</f>
        <v>#VALUE!</v>
      </c>
      <c r="K114">
        <f>#N/A</f>
      </c>
    </row>
    <row r="115" spans="9:11" ht="13.5">
      <c r="I115">
        <f>#N/A</f>
      </c>
      <c r="J115" t="e">
        <f>#N/A</f>
        <v>#VALUE!</v>
      </c>
      <c r="K115">
        <f>#N/A</f>
      </c>
    </row>
    <row r="116" spans="9:11" ht="13.5">
      <c r="I116">
        <f>#N/A</f>
      </c>
      <c r="J116" t="e">
        <f>#N/A</f>
        <v>#VALUE!</v>
      </c>
      <c r="K116">
        <f>#N/A</f>
      </c>
    </row>
    <row r="117" spans="9:11" ht="13.5">
      <c r="I117">
        <f>#N/A</f>
      </c>
      <c r="J117" t="e">
        <f>#N/A</f>
        <v>#VALUE!</v>
      </c>
      <c r="K117">
        <f>#N/A</f>
      </c>
    </row>
    <row r="118" spans="9:11" ht="13.5">
      <c r="I118">
        <f>#N/A</f>
      </c>
      <c r="J118" t="e">
        <f>#N/A</f>
        <v>#VALUE!</v>
      </c>
      <c r="K118">
        <f>#N/A</f>
      </c>
    </row>
    <row r="119" spans="9:11" ht="13.5">
      <c r="I119">
        <f>#N/A</f>
      </c>
      <c r="J119" t="e">
        <f>#N/A</f>
        <v>#VALUE!</v>
      </c>
      <c r="K119">
        <f>#N/A</f>
      </c>
    </row>
    <row r="120" spans="9:11" ht="13.5">
      <c r="I120">
        <f>#N/A</f>
      </c>
      <c r="J120" t="e">
        <f>#N/A</f>
        <v>#VALUE!</v>
      </c>
      <c r="K120">
        <f>#N/A</f>
      </c>
    </row>
    <row r="121" spans="9:11" ht="13.5">
      <c r="I121">
        <f>#N/A</f>
      </c>
      <c r="J121" t="e">
        <f>#N/A</f>
        <v>#VALUE!</v>
      </c>
      <c r="K121">
        <f>#N/A</f>
      </c>
    </row>
    <row r="122" spans="9:11" ht="13.5">
      <c r="I122">
        <f>#N/A</f>
      </c>
      <c r="J122" t="e">
        <f>#N/A</f>
        <v>#VALUE!</v>
      </c>
      <c r="K122">
        <f>#N/A</f>
      </c>
    </row>
    <row r="123" spans="9:11" ht="13.5">
      <c r="I123">
        <f>#N/A</f>
      </c>
      <c r="J123" t="e">
        <f>#N/A</f>
        <v>#VALUE!</v>
      </c>
      <c r="K123">
        <f>#N/A</f>
      </c>
    </row>
    <row r="124" spans="9:11" ht="13.5">
      <c r="I124">
        <f>#N/A</f>
      </c>
      <c r="J124" t="e">
        <f>#N/A</f>
        <v>#VALUE!</v>
      </c>
      <c r="K124">
        <f>#N/A</f>
      </c>
    </row>
    <row r="125" spans="9:11" ht="13.5">
      <c r="I125">
        <f>#N/A</f>
      </c>
      <c r="J125" t="e">
        <f>#N/A</f>
        <v>#VALUE!</v>
      </c>
      <c r="K125">
        <f>#N/A</f>
      </c>
    </row>
    <row r="126" spans="9:11" ht="13.5">
      <c r="I126">
        <f>#N/A</f>
      </c>
      <c r="J126" t="e">
        <f>#N/A</f>
        <v>#VALUE!</v>
      </c>
      <c r="K126">
        <f>#N/A</f>
      </c>
    </row>
  </sheetData>
  <sheetProtection/>
  <mergeCells count="1">
    <mergeCell ref="C5:E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U18"/>
  <sheetViews>
    <sheetView zoomScalePageLayoutView="0" workbookViewId="0" topLeftCell="A5">
      <selection activeCell="A16" sqref="A16"/>
    </sheetView>
  </sheetViews>
  <sheetFormatPr defaultColWidth="9.140625" defaultRowHeight="15"/>
  <cols>
    <col min="1" max="1" width="4.57421875" style="0" customWidth="1"/>
    <col min="2" max="2" width="3.8515625" style="0" customWidth="1"/>
    <col min="3" max="3" width="4.28125" style="0" customWidth="1"/>
    <col min="4" max="13" width="8.00390625" style="0" customWidth="1"/>
    <col min="14" max="14" width="9.7109375" style="0" customWidth="1"/>
    <col min="15" max="17" width="3.8515625" style="0" customWidth="1"/>
    <col min="18" max="18" width="46.421875" style="0" customWidth="1"/>
    <col min="19" max="19" width="10.7109375" style="0" customWidth="1"/>
    <col min="20" max="20" width="10.57421875" style="0" customWidth="1"/>
    <col min="21" max="21" width="56.7109375" style="0" customWidth="1"/>
  </cols>
  <sheetData>
    <row r="5" spans="18:21" ht="13.5">
      <c r="R5" t="s">
        <v>58</v>
      </c>
      <c r="S5" t="s">
        <v>61</v>
      </c>
      <c r="U5" t="s">
        <v>62</v>
      </c>
    </row>
    <row r="7" spans="4:21" ht="13.5">
      <c r="D7" t="s">
        <v>41</v>
      </c>
      <c r="E7" t="s">
        <v>42</v>
      </c>
      <c r="F7" t="s">
        <v>43</v>
      </c>
      <c r="G7" t="s">
        <v>44</v>
      </c>
      <c r="H7" t="s">
        <v>45</v>
      </c>
      <c r="I7" t="s">
        <v>46</v>
      </c>
      <c r="J7" t="s">
        <v>47</v>
      </c>
      <c r="K7" t="s">
        <v>48</v>
      </c>
      <c r="L7" t="s">
        <v>49</v>
      </c>
      <c r="M7" t="s">
        <v>50</v>
      </c>
      <c r="N7" t="s">
        <v>57</v>
      </c>
      <c r="O7" t="s">
        <v>27</v>
      </c>
      <c r="P7" t="s">
        <v>28</v>
      </c>
      <c r="Q7" t="s">
        <v>17</v>
      </c>
      <c r="R7" t="s">
        <v>59</v>
      </c>
      <c r="S7" t="s">
        <v>56</v>
      </c>
      <c r="T7" t="s">
        <v>16</v>
      </c>
      <c r="U7" t="s">
        <v>26</v>
      </c>
    </row>
    <row r="8" spans="1:21" ht="13.5">
      <c r="A8">
        <f>COUNTA(D8:M8)</f>
        <v>1</v>
      </c>
      <c r="B8">
        <f>IF(MOD(A8,2)=0,0,1)</f>
        <v>1</v>
      </c>
      <c r="C8" t="str">
        <f aca="true" t="shared" si="0" ref="C8:C16">D8&amp;"\"&amp;E8&amp;"\"&amp;F8&amp;"\"&amp;G8&amp;"\"&amp;H8&amp;"\"&amp;I8&amp;"\"&amp;J8&amp;"\"&amp;K8&amp;"\"&amp;L8&amp;"\"&amp;M8&amp;"\"</f>
        <v>fudou\\\\\\\\\\</v>
      </c>
      <c r="D8" t="s">
        <v>51</v>
      </c>
      <c r="O8" t="s">
        <v>35</v>
      </c>
      <c r="P8">
        <v>0</v>
      </c>
      <c r="Q8">
        <v>1</v>
      </c>
      <c r="R8" t="str">
        <f>IF(B8=0,SUBSTITUTE(SUBSTITUTE(C8,"\\",""),"\\\",""),SUBSTITUTE(SUBSTITUTE(C8,"\\",""),"\\\","")&amp;"\")</f>
        <v>fudou\</v>
      </c>
      <c r="S8" t="str">
        <f>O8&amp;P8&amp;Q8</f>
        <v>nav01</v>
      </c>
      <c r="T8" t="s">
        <v>18</v>
      </c>
      <c r="U8" t="s">
        <v>21</v>
      </c>
    </row>
    <row r="9" spans="1:21" ht="13.5">
      <c r="A9">
        <f>#N/A</f>
        <v>2</v>
      </c>
      <c r="B9">
        <f>#N/A</f>
        <v>0</v>
      </c>
      <c r="C9" t="str">
        <f t="shared" si="0"/>
        <v>fudou\abc\\\\\\\\\</v>
      </c>
      <c r="D9" t="s">
        <v>51</v>
      </c>
      <c r="E9" t="s">
        <v>52</v>
      </c>
      <c r="O9" t="s">
        <v>35</v>
      </c>
      <c r="P9">
        <v>0</v>
      </c>
      <c r="Q9">
        <v>2</v>
      </c>
      <c r="R9" t="str">
        <f aca="true" t="shared" si="1" ref="R9:R17">IF(B9=0,SUBSTITUTE(SUBSTITUTE(C9,"\\",""),"\\\",""),SUBSTITUTE(SUBSTITUTE(C9,"\\",""),"\\\","")&amp;"\")</f>
        <v>fudou\abc\</v>
      </c>
      <c r="S9" t="str">
        <f aca="true" t="shared" si="2" ref="S9:S17">O9&amp;P9&amp;Q9</f>
        <v>nav02</v>
      </c>
      <c r="T9" t="s">
        <v>20</v>
      </c>
      <c r="U9" t="s">
        <v>23</v>
      </c>
    </row>
    <row r="10" spans="1:21" ht="13.5">
      <c r="A10">
        <f>#N/A</f>
        <v>3</v>
      </c>
      <c r="B10">
        <f>#N/A</f>
        <v>1</v>
      </c>
      <c r="C10" t="str">
        <f t="shared" si="0"/>
        <v>fudou\abc\123\\\\\\\\</v>
      </c>
      <c r="D10" t="s">
        <v>51</v>
      </c>
      <c r="E10" t="s">
        <v>52</v>
      </c>
      <c r="F10">
        <v>123</v>
      </c>
      <c r="O10" t="s">
        <v>35</v>
      </c>
      <c r="P10">
        <v>0</v>
      </c>
      <c r="Q10">
        <v>3</v>
      </c>
      <c r="R10" t="str">
        <f t="shared" si="1"/>
        <v>fudou\abc\123\</v>
      </c>
      <c r="S10" t="str">
        <f t="shared" si="2"/>
        <v>nav03</v>
      </c>
      <c r="T10" t="s">
        <v>19</v>
      </c>
      <c r="U10" t="s">
        <v>22</v>
      </c>
    </row>
    <row r="11" spans="1:21" ht="13.5">
      <c r="A11">
        <f>#N/A</f>
        <v>3</v>
      </c>
      <c r="B11">
        <f>#N/A</f>
        <v>1</v>
      </c>
      <c r="C11" t="str">
        <f t="shared" si="0"/>
        <v>fudou\abc\44\\\\\\\\</v>
      </c>
      <c r="D11" t="s">
        <v>51</v>
      </c>
      <c r="E11" t="s">
        <v>52</v>
      </c>
      <c r="F11">
        <v>44</v>
      </c>
      <c r="O11" t="s">
        <v>35</v>
      </c>
      <c r="P11">
        <v>0</v>
      </c>
      <c r="Q11">
        <v>4</v>
      </c>
      <c r="R11" t="str">
        <f t="shared" si="1"/>
        <v>fudou\abc\44\</v>
      </c>
      <c r="S11" t="str">
        <f t="shared" si="2"/>
        <v>nav04</v>
      </c>
      <c r="T11" t="s">
        <v>24</v>
      </c>
      <c r="U11" t="s">
        <v>25</v>
      </c>
    </row>
    <row r="12" spans="1:21" ht="90.75" customHeight="1">
      <c r="A12">
        <f>#N/A</f>
        <v>3</v>
      </c>
      <c r="B12">
        <f>#N/A</f>
        <v>1</v>
      </c>
      <c r="C12" t="str">
        <f t="shared" si="0"/>
        <v>fudou\abc\45\\\\\\\\</v>
      </c>
      <c r="D12" t="s">
        <v>51</v>
      </c>
      <c r="E12" t="s">
        <v>52</v>
      </c>
      <c r="F12">
        <v>45</v>
      </c>
      <c r="O12" t="s">
        <v>35</v>
      </c>
      <c r="P12">
        <v>0</v>
      </c>
      <c r="Q12">
        <v>5</v>
      </c>
      <c r="R12" t="str">
        <f t="shared" si="1"/>
        <v>fudou\abc\45\</v>
      </c>
      <c r="S12" t="str">
        <f t="shared" si="2"/>
        <v>nav05</v>
      </c>
      <c r="T12" t="s">
        <v>30</v>
      </c>
      <c r="U12" s="4" t="s">
        <v>29</v>
      </c>
    </row>
    <row r="13" spans="1:21" ht="67.5">
      <c r="A13">
        <f>#N/A</f>
        <v>4</v>
      </c>
      <c r="B13">
        <f>#N/A</f>
        <v>0</v>
      </c>
      <c r="C13" t="str">
        <f t="shared" si="0"/>
        <v>fudou\abc\45\tttt\\\\\\\</v>
      </c>
      <c r="D13" t="s">
        <v>51</v>
      </c>
      <c r="E13" t="s">
        <v>52</v>
      </c>
      <c r="F13">
        <v>45</v>
      </c>
      <c r="G13" t="s">
        <v>53</v>
      </c>
      <c r="O13" t="s">
        <v>35</v>
      </c>
      <c r="P13">
        <v>0</v>
      </c>
      <c r="Q13">
        <v>6</v>
      </c>
      <c r="R13" t="str">
        <f t="shared" si="1"/>
        <v>fudou\abc\45\tttt\</v>
      </c>
      <c r="S13" t="str">
        <f t="shared" si="2"/>
        <v>nav06</v>
      </c>
      <c r="T13" t="s">
        <v>31</v>
      </c>
      <c r="U13" s="4" t="s">
        <v>33</v>
      </c>
    </row>
    <row r="14" spans="1:21" ht="13.5">
      <c r="A14">
        <f>#N/A</f>
        <v>5</v>
      </c>
      <c r="B14">
        <f>#N/A</f>
        <v>1</v>
      </c>
      <c r="C14" t="str">
        <f t="shared" si="0"/>
        <v>fudou\abc\45\tttt\dfg\\\\\\</v>
      </c>
      <c r="D14" t="s">
        <v>51</v>
      </c>
      <c r="E14" t="s">
        <v>52</v>
      </c>
      <c r="F14">
        <v>45</v>
      </c>
      <c r="G14" t="s">
        <v>53</v>
      </c>
      <c r="H14" t="s">
        <v>54</v>
      </c>
      <c r="O14" t="s">
        <v>35</v>
      </c>
      <c r="P14">
        <v>0</v>
      </c>
      <c r="Q14">
        <v>7</v>
      </c>
      <c r="R14" t="str">
        <f t="shared" si="1"/>
        <v>fudou\abc\45\tttt\dfg\</v>
      </c>
      <c r="S14" t="str">
        <f t="shared" si="2"/>
        <v>nav07</v>
      </c>
      <c r="T14" t="s">
        <v>34</v>
      </c>
      <c r="U14" s="3" t="s">
        <v>32</v>
      </c>
    </row>
    <row r="15" spans="1:21" ht="13.5">
      <c r="A15">
        <f>#N/A</f>
        <v>6</v>
      </c>
      <c r="B15">
        <f>#N/A</f>
        <v>0</v>
      </c>
      <c r="C15" t="str">
        <f t="shared" si="0"/>
        <v>fudou\abc\45\tttt\dfg\8766\\\\\</v>
      </c>
      <c r="D15" t="s">
        <v>51</v>
      </c>
      <c r="E15" t="s">
        <v>52</v>
      </c>
      <c r="F15">
        <v>45</v>
      </c>
      <c r="G15" t="s">
        <v>53</v>
      </c>
      <c r="H15" t="s">
        <v>54</v>
      </c>
      <c r="I15">
        <v>8766</v>
      </c>
      <c r="O15" t="s">
        <v>36</v>
      </c>
      <c r="P15">
        <v>1</v>
      </c>
      <c r="Q15">
        <v>8</v>
      </c>
      <c r="R15" t="str">
        <f t="shared" si="1"/>
        <v>fudou\abc\45\tttt\dfg\8766\</v>
      </c>
      <c r="S15" t="str">
        <f t="shared" si="2"/>
        <v>big18</v>
      </c>
      <c r="U15" t="s">
        <v>37</v>
      </c>
    </row>
    <row r="16" spans="1:21" ht="13.5">
      <c r="A16">
        <f>#N/A</f>
        <v>7</v>
      </c>
      <c r="B16">
        <f>#N/A</f>
        <v>1</v>
      </c>
      <c r="C16" t="str">
        <f t="shared" si="0"/>
        <v>fudou\abc\45\tttt\dfg\8766\rururu\\\\</v>
      </c>
      <c r="D16" t="s">
        <v>51</v>
      </c>
      <c r="E16" t="s">
        <v>52</v>
      </c>
      <c r="F16">
        <v>45</v>
      </c>
      <c r="G16" t="s">
        <v>53</v>
      </c>
      <c r="H16" t="s">
        <v>54</v>
      </c>
      <c r="I16">
        <v>8766</v>
      </c>
      <c r="J16" t="s">
        <v>55</v>
      </c>
      <c r="O16" t="s">
        <v>36</v>
      </c>
      <c r="P16">
        <v>1</v>
      </c>
      <c r="Q16">
        <v>9</v>
      </c>
      <c r="R16" t="str">
        <f t="shared" si="1"/>
        <v>fudou\abc\45\tttt\dfg\8766\rururu\</v>
      </c>
      <c r="S16" t="str">
        <f t="shared" si="2"/>
        <v>big19</v>
      </c>
      <c r="U16" t="s">
        <v>38</v>
      </c>
    </row>
    <row r="17" spans="1:21" ht="13.5">
      <c r="A17">
        <f>COUNTA(D17:M17)</f>
        <v>2</v>
      </c>
      <c r="B17">
        <f>IF(MOD(A17,2)=0,0,1)</f>
        <v>0</v>
      </c>
      <c r="C17" t="str">
        <f>D17&amp;"\"&amp;E17&amp;"\"&amp;F17&amp;"\"&amp;G17&amp;"\"&amp;H17&amp;"\"&amp;I17&amp;"\"&amp;J17&amp;"\"&amp;K17&amp;"\"&amp;L17&amp;"\"&amp;M17&amp;"\"</f>
        <v>fudou\abc\\\\\\\\\</v>
      </c>
      <c r="D17" t="s">
        <v>51</v>
      </c>
      <c r="E17" t="s">
        <v>52</v>
      </c>
      <c r="O17" t="s">
        <v>60</v>
      </c>
      <c r="P17">
        <v>2</v>
      </c>
      <c r="Q17">
        <v>4</v>
      </c>
      <c r="R17" t="str">
        <f t="shared" si="1"/>
        <v>fudou\abc\</v>
      </c>
      <c r="S17" t="str">
        <f t="shared" si="2"/>
        <v>rom24</v>
      </c>
      <c r="U17" t="s">
        <v>39</v>
      </c>
    </row>
    <row r="18" ht="13.5">
      <c r="U18" t="s">
        <v>40</v>
      </c>
    </row>
  </sheetData>
  <sheetProtection/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226"/>
  <sheetViews>
    <sheetView zoomScale="70" zoomScaleNormal="70" zoomScalePageLayoutView="0" workbookViewId="0" topLeftCell="C4">
      <selection activeCell="R17" sqref="R17"/>
    </sheetView>
  </sheetViews>
  <sheetFormatPr defaultColWidth="9.140625" defaultRowHeight="15"/>
  <cols>
    <col min="2" max="2" width="81.00390625" style="0" bestFit="1" customWidth="1"/>
    <col min="3" max="3" width="7.8515625" style="0" customWidth="1"/>
    <col min="4" max="4" width="36.7109375" style="0" customWidth="1"/>
    <col min="5" max="5" width="24.57421875" style="0" customWidth="1"/>
  </cols>
  <sheetData>
    <row r="1" spans="1:3" ht="15">
      <c r="A1">
        <v>1</v>
      </c>
      <c r="B1" s="20" t="s">
        <v>122</v>
      </c>
      <c r="C1" t="e">
        <f>FIND($E$8,$B$1:$B$225,1)-2</f>
        <v>#VALUE!</v>
      </c>
    </row>
    <row r="2" spans="1:2" ht="15">
      <c r="A2">
        <v>2</v>
      </c>
      <c r="B2" s="20" t="s">
        <v>201</v>
      </c>
    </row>
    <row r="3" spans="1:5" ht="15">
      <c r="A3">
        <v>3</v>
      </c>
      <c r="B3" s="20" t="s">
        <v>196</v>
      </c>
      <c r="D3" s="5"/>
      <c r="E3" t="s">
        <v>66</v>
      </c>
    </row>
    <row r="4" spans="1:5" ht="15">
      <c r="A4">
        <v>4</v>
      </c>
      <c r="B4" s="20" t="s">
        <v>130</v>
      </c>
      <c r="E4" t="s">
        <v>65</v>
      </c>
    </row>
    <row r="5" spans="1:2" ht="15">
      <c r="A5">
        <v>5</v>
      </c>
      <c r="B5" s="20" t="s">
        <v>195</v>
      </c>
    </row>
    <row r="6" spans="1:2" ht="15">
      <c r="A6">
        <v>6</v>
      </c>
      <c r="B6" s="20" t="s">
        <v>200</v>
      </c>
    </row>
    <row r="7" spans="1:5" ht="15">
      <c r="A7">
        <v>7</v>
      </c>
      <c r="B7" s="20" t="s">
        <v>120</v>
      </c>
      <c r="D7" t="s">
        <v>63</v>
      </c>
      <c r="E7" t="s">
        <v>64</v>
      </c>
    </row>
    <row r="8" spans="1:22" ht="15">
      <c r="A8">
        <v>8</v>
      </c>
      <c r="B8" s="20" t="s">
        <v>201</v>
      </c>
      <c r="D8" s="15" t="s">
        <v>143</v>
      </c>
      <c r="E8" s="7" t="s">
        <v>144</v>
      </c>
      <c r="F8" s="6" t="s">
        <v>67</v>
      </c>
      <c r="G8" s="7" t="s">
        <v>68</v>
      </c>
      <c r="I8" s="8" t="s">
        <v>68</v>
      </c>
      <c r="L8" s="15" t="s">
        <v>143</v>
      </c>
      <c r="M8" s="7" t="s">
        <v>144</v>
      </c>
      <c r="Q8" s="16" t="s">
        <v>186</v>
      </c>
      <c r="R8" s="17" t="s">
        <v>187</v>
      </c>
      <c r="U8" s="16" t="s">
        <v>186</v>
      </c>
      <c r="V8" s="17" t="s">
        <v>187</v>
      </c>
    </row>
    <row r="9" spans="1:22" ht="28.5">
      <c r="A9">
        <v>9</v>
      </c>
      <c r="B9" s="20" t="s">
        <v>120</v>
      </c>
      <c r="D9" s="15" t="s">
        <v>121</v>
      </c>
      <c r="E9" s="7" t="s">
        <v>122</v>
      </c>
      <c r="F9" s="6" t="s">
        <v>69</v>
      </c>
      <c r="G9" s="7" t="s">
        <v>70</v>
      </c>
      <c r="I9" s="9" t="s">
        <v>70</v>
      </c>
      <c r="L9" s="15" t="s">
        <v>121</v>
      </c>
      <c r="M9" s="7" t="s">
        <v>122</v>
      </c>
      <c r="Q9" s="16" t="s">
        <v>163</v>
      </c>
      <c r="R9" s="17" t="s">
        <v>164</v>
      </c>
      <c r="U9" s="16" t="s">
        <v>163</v>
      </c>
      <c r="V9" s="17" t="s">
        <v>164</v>
      </c>
    </row>
    <row r="10" spans="1:22" ht="15">
      <c r="A10">
        <v>10</v>
      </c>
      <c r="B10" s="20" t="s">
        <v>195</v>
      </c>
      <c r="D10" s="15" t="s">
        <v>123</v>
      </c>
      <c r="E10" s="7" t="s">
        <v>124</v>
      </c>
      <c r="F10" s="6" t="s">
        <v>71</v>
      </c>
      <c r="G10" s="7" t="s">
        <v>72</v>
      </c>
      <c r="I10" s="10" t="s">
        <v>72</v>
      </c>
      <c r="L10" s="15" t="s">
        <v>123</v>
      </c>
      <c r="M10" s="7" t="s">
        <v>124</v>
      </c>
      <c r="Q10" s="16" t="s">
        <v>165</v>
      </c>
      <c r="R10" s="17" t="s">
        <v>166</v>
      </c>
      <c r="U10" s="16" t="s">
        <v>165</v>
      </c>
      <c r="V10" s="17" t="s">
        <v>166</v>
      </c>
    </row>
    <row r="11" spans="1:22" ht="15">
      <c r="A11">
        <v>11</v>
      </c>
      <c r="B11" s="20" t="s">
        <v>144</v>
      </c>
      <c r="D11" s="15" t="s">
        <v>125</v>
      </c>
      <c r="E11" s="7" t="s">
        <v>126</v>
      </c>
      <c r="F11" s="6" t="s">
        <v>73</v>
      </c>
      <c r="G11" s="7" t="s">
        <v>74</v>
      </c>
      <c r="I11" s="10" t="s">
        <v>93</v>
      </c>
      <c r="L11" s="15" t="s">
        <v>125</v>
      </c>
      <c r="M11" s="7" t="s">
        <v>126</v>
      </c>
      <c r="Q11" s="16" t="s">
        <v>167</v>
      </c>
      <c r="R11" s="17" t="s">
        <v>168</v>
      </c>
      <c r="U11" s="16" t="s">
        <v>167</v>
      </c>
      <c r="V11" s="17" t="s">
        <v>168</v>
      </c>
    </row>
    <row r="12" spans="1:22" ht="28.5">
      <c r="A12">
        <v>12</v>
      </c>
      <c r="B12" s="20" t="s">
        <v>198</v>
      </c>
      <c r="D12" s="15" t="s">
        <v>127</v>
      </c>
      <c r="E12" s="7" t="s">
        <v>128</v>
      </c>
      <c r="F12" s="6" t="s">
        <v>75</v>
      </c>
      <c r="G12" s="7" t="s">
        <v>76</v>
      </c>
      <c r="I12" s="10" t="s">
        <v>94</v>
      </c>
      <c r="L12" s="15" t="s">
        <v>127</v>
      </c>
      <c r="M12" s="7" t="s">
        <v>128</v>
      </c>
      <c r="Q12" s="16" t="s">
        <v>169</v>
      </c>
      <c r="R12" s="17" t="s">
        <v>170</v>
      </c>
      <c r="U12" s="16" t="s">
        <v>169</v>
      </c>
      <c r="V12" s="17" t="s">
        <v>170</v>
      </c>
    </row>
    <row r="13" spans="1:22" ht="15">
      <c r="A13">
        <v>13</v>
      </c>
      <c r="B13" s="20" t="s">
        <v>195</v>
      </c>
      <c r="D13" s="15" t="s">
        <v>129</v>
      </c>
      <c r="E13" s="7" t="s">
        <v>130</v>
      </c>
      <c r="F13" s="6" t="s">
        <v>77</v>
      </c>
      <c r="G13" s="7" t="s">
        <v>78</v>
      </c>
      <c r="I13" s="11" t="s">
        <v>78</v>
      </c>
      <c r="L13" s="15" t="s">
        <v>129</v>
      </c>
      <c r="M13" s="7" t="s">
        <v>130</v>
      </c>
      <c r="Q13" s="16" t="s">
        <v>171</v>
      </c>
      <c r="R13" s="17" t="s">
        <v>172</v>
      </c>
      <c r="U13" s="16" t="s">
        <v>171</v>
      </c>
      <c r="V13" s="17" t="s">
        <v>172</v>
      </c>
    </row>
    <row r="14" spans="1:22" ht="42.75">
      <c r="A14">
        <v>14</v>
      </c>
      <c r="B14" s="20" t="s">
        <v>196</v>
      </c>
      <c r="D14" s="15" t="s">
        <v>131</v>
      </c>
      <c r="E14" s="7" t="s">
        <v>132</v>
      </c>
      <c r="F14" s="6" t="s">
        <v>79</v>
      </c>
      <c r="G14" s="7" t="s">
        <v>80</v>
      </c>
      <c r="I14" s="10" t="s">
        <v>80</v>
      </c>
      <c r="L14" s="15" t="s">
        <v>131</v>
      </c>
      <c r="M14" s="7" t="s">
        <v>132</v>
      </c>
      <c r="Q14" s="16" t="s">
        <v>158</v>
      </c>
      <c r="R14" s="17" t="s">
        <v>173</v>
      </c>
      <c r="U14" s="16" t="s">
        <v>158</v>
      </c>
      <c r="V14" s="17" t="s">
        <v>173</v>
      </c>
    </row>
    <row r="15" spans="1:22" ht="28.5">
      <c r="A15">
        <v>15</v>
      </c>
      <c r="B15" s="20" t="s">
        <v>196</v>
      </c>
      <c r="D15" s="15" t="s">
        <v>133</v>
      </c>
      <c r="E15" s="7" t="s">
        <v>134</v>
      </c>
      <c r="F15" s="6" t="s">
        <v>81</v>
      </c>
      <c r="G15" s="7" t="s">
        <v>82</v>
      </c>
      <c r="I15" s="10" t="s">
        <v>82</v>
      </c>
      <c r="L15" s="15" t="s">
        <v>133</v>
      </c>
      <c r="M15" s="7" t="s">
        <v>134</v>
      </c>
      <c r="Q15" s="16" t="s">
        <v>159</v>
      </c>
      <c r="R15" s="17" t="s">
        <v>174</v>
      </c>
      <c r="U15" s="16" t="s">
        <v>159</v>
      </c>
      <c r="V15" s="17" t="s">
        <v>174</v>
      </c>
    </row>
    <row r="16" spans="1:22" ht="42.75">
      <c r="A16">
        <v>16</v>
      </c>
      <c r="B16" s="20" t="s">
        <v>120</v>
      </c>
      <c r="D16" s="15" t="s">
        <v>135</v>
      </c>
      <c r="E16" s="7" t="s">
        <v>136</v>
      </c>
      <c r="F16" s="6" t="s">
        <v>83</v>
      </c>
      <c r="G16" s="7" t="s">
        <v>84</v>
      </c>
      <c r="I16" s="10" t="s">
        <v>84</v>
      </c>
      <c r="L16" s="15" t="s">
        <v>135</v>
      </c>
      <c r="M16" s="7" t="s">
        <v>136</v>
      </c>
      <c r="Q16" s="16" t="s">
        <v>157</v>
      </c>
      <c r="R16" s="17" t="s">
        <v>175</v>
      </c>
      <c r="U16" s="16" t="s">
        <v>157</v>
      </c>
      <c r="V16" s="17" t="s">
        <v>175</v>
      </c>
    </row>
    <row r="17" spans="1:22" ht="28.5">
      <c r="A17">
        <v>17</v>
      </c>
      <c r="B17" s="20" t="s">
        <v>195</v>
      </c>
      <c r="D17" s="15" t="s">
        <v>137</v>
      </c>
      <c r="E17" s="7" t="s">
        <v>138</v>
      </c>
      <c r="F17" s="6" t="s">
        <v>85</v>
      </c>
      <c r="G17" s="7" t="s">
        <v>86</v>
      </c>
      <c r="I17" s="10" t="s">
        <v>86</v>
      </c>
      <c r="L17" s="15" t="s">
        <v>137</v>
      </c>
      <c r="M17" s="7" t="s">
        <v>138</v>
      </c>
      <c r="Q17" s="16" t="s">
        <v>160</v>
      </c>
      <c r="R17" s="17" t="s">
        <v>176</v>
      </c>
      <c r="U17" s="16" t="s">
        <v>160</v>
      </c>
      <c r="V17" s="17" t="s">
        <v>176</v>
      </c>
    </row>
    <row r="18" spans="1:22" ht="14.25">
      <c r="A18">
        <v>18</v>
      </c>
      <c r="B18" s="20" t="s">
        <v>152</v>
      </c>
      <c r="D18" s="15" t="s">
        <v>139</v>
      </c>
      <c r="E18" s="7" t="s">
        <v>140</v>
      </c>
      <c r="F18" s="6" t="s">
        <v>87</v>
      </c>
      <c r="G18" s="7" t="s">
        <v>88</v>
      </c>
      <c r="I18" s="10" t="s">
        <v>88</v>
      </c>
      <c r="L18" s="15" t="s">
        <v>139</v>
      </c>
      <c r="M18" s="7" t="s">
        <v>140</v>
      </c>
      <c r="Q18" s="16" t="s">
        <v>177</v>
      </c>
      <c r="R18" s="17" t="s">
        <v>178</v>
      </c>
      <c r="U18" s="16" t="s">
        <v>177</v>
      </c>
      <c r="V18" s="17" t="s">
        <v>178</v>
      </c>
    </row>
    <row r="19" spans="1:22" ht="14.25">
      <c r="A19">
        <v>19</v>
      </c>
      <c r="B19" s="20" t="s">
        <v>154</v>
      </c>
      <c r="D19" s="15" t="s">
        <v>141</v>
      </c>
      <c r="E19" s="7" t="s">
        <v>142</v>
      </c>
      <c r="F19" s="6" t="s">
        <v>89</v>
      </c>
      <c r="G19" s="7" t="s">
        <v>90</v>
      </c>
      <c r="I19" s="8" t="s">
        <v>90</v>
      </c>
      <c r="L19" s="15" t="s">
        <v>141</v>
      </c>
      <c r="M19" s="7" t="s">
        <v>142</v>
      </c>
      <c r="Q19" s="16" t="s">
        <v>181</v>
      </c>
      <c r="R19" s="17" t="s">
        <v>182</v>
      </c>
      <c r="U19" s="16" t="s">
        <v>181</v>
      </c>
      <c r="V19" s="17" t="s">
        <v>182</v>
      </c>
    </row>
    <row r="20" spans="1:22" ht="42.75">
      <c r="A20">
        <v>20</v>
      </c>
      <c r="B20" s="20" t="s">
        <v>201</v>
      </c>
      <c r="D20" s="15" t="s">
        <v>119</v>
      </c>
      <c r="E20" s="7" t="s">
        <v>120</v>
      </c>
      <c r="F20" s="6" t="s">
        <v>91</v>
      </c>
      <c r="G20" s="7" t="s">
        <v>92</v>
      </c>
      <c r="I20" s="10" t="s">
        <v>92</v>
      </c>
      <c r="L20" s="15" t="s">
        <v>119</v>
      </c>
      <c r="M20" s="7" t="s">
        <v>120</v>
      </c>
      <c r="Q20" s="16" t="s">
        <v>190</v>
      </c>
      <c r="R20" s="17" t="s">
        <v>191</v>
      </c>
      <c r="U20" s="16" t="s">
        <v>190</v>
      </c>
      <c r="V20" s="17" t="s">
        <v>191</v>
      </c>
    </row>
    <row r="21" spans="1:22" ht="28.5">
      <c r="A21">
        <v>21</v>
      </c>
      <c r="B21" s="20" t="s">
        <v>154</v>
      </c>
      <c r="D21" s="15" t="s">
        <v>145</v>
      </c>
      <c r="E21" s="7" t="s">
        <v>146</v>
      </c>
      <c r="F21" s="13" t="s">
        <v>107</v>
      </c>
      <c r="I21" s="9" t="s">
        <v>95</v>
      </c>
      <c r="L21" s="15" t="s">
        <v>145</v>
      </c>
      <c r="M21" s="7" t="s">
        <v>146</v>
      </c>
      <c r="Q21" s="16" t="s">
        <v>161</v>
      </c>
      <c r="R21" s="17" t="s">
        <v>162</v>
      </c>
      <c r="U21" s="16" t="s">
        <v>139</v>
      </c>
      <c r="V21" s="17" t="s">
        <v>162</v>
      </c>
    </row>
    <row r="22" spans="1:22" ht="28.5">
      <c r="A22">
        <v>22</v>
      </c>
      <c r="B22" s="20" t="s">
        <v>154</v>
      </c>
      <c r="D22" s="15" t="s">
        <v>147</v>
      </c>
      <c r="E22" s="7" t="s">
        <v>148</v>
      </c>
      <c r="F22" s="13" t="s">
        <v>108</v>
      </c>
      <c r="I22" s="9" t="s">
        <v>96</v>
      </c>
      <c r="L22" s="15" t="s">
        <v>147</v>
      </c>
      <c r="M22" s="7" t="s">
        <v>148</v>
      </c>
      <c r="Q22" s="16" t="s">
        <v>179</v>
      </c>
      <c r="R22" s="17" t="s">
        <v>180</v>
      </c>
      <c r="U22" s="16" t="s">
        <v>179</v>
      </c>
      <c r="V22" s="17" t="s">
        <v>180</v>
      </c>
    </row>
    <row r="23" spans="1:22" ht="14.25">
      <c r="A23">
        <v>23</v>
      </c>
      <c r="B23" s="20" t="s">
        <v>201</v>
      </c>
      <c r="D23" s="15" t="s">
        <v>149</v>
      </c>
      <c r="E23" s="7" t="s">
        <v>150</v>
      </c>
      <c r="F23" s="13" t="s">
        <v>109</v>
      </c>
      <c r="I23" s="9" t="s">
        <v>97</v>
      </c>
      <c r="L23" s="15" t="s">
        <v>149</v>
      </c>
      <c r="M23" s="7" t="s">
        <v>150</v>
      </c>
      <c r="Q23" s="16" t="s">
        <v>188</v>
      </c>
      <c r="R23" s="17" t="s">
        <v>76</v>
      </c>
      <c r="U23" s="16" t="s">
        <v>188</v>
      </c>
      <c r="V23" s="17" t="s">
        <v>76</v>
      </c>
    </row>
    <row r="24" spans="1:22" ht="28.5">
      <c r="A24">
        <v>24</v>
      </c>
      <c r="B24" s="20" t="s">
        <v>128</v>
      </c>
      <c r="D24" s="15" t="s">
        <v>151</v>
      </c>
      <c r="E24" s="7" t="s">
        <v>152</v>
      </c>
      <c r="F24" s="13" t="s">
        <v>110</v>
      </c>
      <c r="I24" s="9" t="s">
        <v>98</v>
      </c>
      <c r="L24" s="15" t="s">
        <v>151</v>
      </c>
      <c r="M24" s="7" t="s">
        <v>152</v>
      </c>
      <c r="Q24" s="16" t="s">
        <v>183</v>
      </c>
      <c r="R24" s="17" t="s">
        <v>184</v>
      </c>
      <c r="U24" s="16" t="s">
        <v>183</v>
      </c>
      <c r="V24" s="17" t="s">
        <v>184</v>
      </c>
    </row>
    <row r="25" spans="1:22" ht="14.25">
      <c r="A25">
        <v>25</v>
      </c>
      <c r="B25" s="20" t="s">
        <v>120</v>
      </c>
      <c r="D25" s="15" t="s">
        <v>153</v>
      </c>
      <c r="E25" s="7" t="s">
        <v>154</v>
      </c>
      <c r="F25" s="13" t="s">
        <v>111</v>
      </c>
      <c r="I25" s="12" t="s">
        <v>99</v>
      </c>
      <c r="L25" s="15" t="s">
        <v>153</v>
      </c>
      <c r="M25" s="7" t="s">
        <v>154</v>
      </c>
      <c r="Q25" s="16" t="s">
        <v>185</v>
      </c>
      <c r="R25" s="17" t="s">
        <v>74</v>
      </c>
      <c r="U25" s="16" t="s">
        <v>185</v>
      </c>
      <c r="V25" s="17" t="s">
        <v>74</v>
      </c>
    </row>
    <row r="26" spans="1:22" ht="57">
      <c r="A26">
        <v>26</v>
      </c>
      <c r="B26" s="20" t="s">
        <v>154</v>
      </c>
      <c r="D26" s="15" t="s">
        <v>155</v>
      </c>
      <c r="E26" s="7" t="s">
        <v>156</v>
      </c>
      <c r="F26" s="13" t="s">
        <v>112</v>
      </c>
      <c r="I26" s="9" t="s">
        <v>100</v>
      </c>
      <c r="L26" s="15" t="s">
        <v>155</v>
      </c>
      <c r="M26" s="7" t="s">
        <v>156</v>
      </c>
      <c r="Q26" s="16" t="s">
        <v>189</v>
      </c>
      <c r="R26" s="17" t="s">
        <v>78</v>
      </c>
      <c r="U26" s="16" t="s">
        <v>189</v>
      </c>
      <c r="V26" s="17" t="s">
        <v>78</v>
      </c>
    </row>
    <row r="27" spans="1:22" ht="28.5">
      <c r="A27">
        <v>27</v>
      </c>
      <c r="B27" s="20" t="s">
        <v>195</v>
      </c>
      <c r="D27" s="13"/>
      <c r="E27" s="9"/>
      <c r="F27" s="13" t="s">
        <v>113</v>
      </c>
      <c r="I27" s="9" t="s">
        <v>101</v>
      </c>
      <c r="Q27" s="16" t="s">
        <v>192</v>
      </c>
      <c r="R27" s="17" t="s">
        <v>82</v>
      </c>
      <c r="U27" s="16" t="s">
        <v>192</v>
      </c>
      <c r="V27" s="17" t="s">
        <v>82</v>
      </c>
    </row>
    <row r="28" spans="1:22" ht="15" thickBot="1">
      <c r="A28">
        <v>28</v>
      </c>
      <c r="B28" s="20" t="s">
        <v>195</v>
      </c>
      <c r="D28" s="13"/>
      <c r="E28" s="12"/>
      <c r="F28" s="13" t="s">
        <v>114</v>
      </c>
      <c r="I28" s="12" t="s">
        <v>102</v>
      </c>
      <c r="Q28" s="18" t="s">
        <v>193</v>
      </c>
      <c r="R28" s="19" t="s">
        <v>194</v>
      </c>
      <c r="U28" s="18" t="s">
        <v>193</v>
      </c>
      <c r="V28" s="19" t="s">
        <v>194</v>
      </c>
    </row>
    <row r="29" spans="1:22" ht="14.25">
      <c r="A29">
        <v>29</v>
      </c>
      <c r="B29" s="20" t="s">
        <v>195</v>
      </c>
      <c r="D29" s="13"/>
      <c r="E29" s="12"/>
      <c r="F29" s="13" t="s">
        <v>115</v>
      </c>
      <c r="I29" s="12" t="s">
        <v>103</v>
      </c>
      <c r="U29" s="13"/>
      <c r="V29" s="12"/>
    </row>
    <row r="30" spans="1:22" ht="14.25">
      <c r="A30">
        <v>30</v>
      </c>
      <c r="B30" s="20" t="s">
        <v>195</v>
      </c>
      <c r="D30" s="13"/>
      <c r="E30" s="12"/>
      <c r="F30" s="13" t="s">
        <v>116</v>
      </c>
      <c r="I30" s="12" t="s">
        <v>104</v>
      </c>
      <c r="U30" s="13"/>
      <c r="V30" s="12"/>
    </row>
    <row r="31" spans="1:22" ht="14.25">
      <c r="A31">
        <v>31</v>
      </c>
      <c r="B31" s="20" t="s">
        <v>195</v>
      </c>
      <c r="D31" s="13"/>
      <c r="E31" s="12"/>
      <c r="F31" s="13" t="s">
        <v>117</v>
      </c>
      <c r="I31" s="12" t="s">
        <v>105</v>
      </c>
      <c r="U31" s="13"/>
      <c r="V31" s="12"/>
    </row>
    <row r="32" spans="1:22" ht="14.25">
      <c r="A32">
        <v>32</v>
      </c>
      <c r="B32" s="20" t="s">
        <v>154</v>
      </c>
      <c r="D32" s="13"/>
      <c r="E32" s="12"/>
      <c r="F32" s="13" t="s">
        <v>118</v>
      </c>
      <c r="I32" s="12" t="s">
        <v>106</v>
      </c>
      <c r="U32" s="13"/>
      <c r="V32" s="12"/>
    </row>
    <row r="33" spans="1:2" ht="13.5">
      <c r="A33">
        <v>33</v>
      </c>
      <c r="B33" s="20" t="s">
        <v>120</v>
      </c>
    </row>
    <row r="34" spans="1:2" ht="13.5">
      <c r="A34">
        <v>34</v>
      </c>
      <c r="B34" s="20" t="s">
        <v>195</v>
      </c>
    </row>
    <row r="35" spans="1:2" ht="13.5">
      <c r="A35">
        <v>35</v>
      </c>
      <c r="B35" s="20" t="s">
        <v>198</v>
      </c>
    </row>
    <row r="36" spans="1:2" ht="13.5">
      <c r="A36">
        <v>36</v>
      </c>
      <c r="B36" s="20" t="s">
        <v>122</v>
      </c>
    </row>
    <row r="37" spans="1:2" ht="13.5">
      <c r="A37">
        <v>37</v>
      </c>
      <c r="B37" s="20" t="s">
        <v>122</v>
      </c>
    </row>
    <row r="38" spans="1:2" ht="13.5">
      <c r="A38">
        <v>38</v>
      </c>
      <c r="B38" s="20" t="s">
        <v>154</v>
      </c>
    </row>
    <row r="39" spans="1:2" ht="13.5">
      <c r="A39">
        <v>39</v>
      </c>
      <c r="B39" s="20" t="s">
        <v>195</v>
      </c>
    </row>
    <row r="40" spans="1:2" ht="13.5">
      <c r="A40">
        <v>40</v>
      </c>
      <c r="B40" s="20" t="s">
        <v>198</v>
      </c>
    </row>
    <row r="41" spans="1:2" ht="13.5">
      <c r="A41">
        <v>41</v>
      </c>
      <c r="B41" s="20" t="s">
        <v>195</v>
      </c>
    </row>
    <row r="42" spans="1:2" ht="13.5">
      <c r="A42">
        <v>42</v>
      </c>
      <c r="B42" s="20" t="s">
        <v>122</v>
      </c>
    </row>
    <row r="43" spans="1:2" ht="13.5">
      <c r="A43">
        <v>43</v>
      </c>
      <c r="B43" s="20" t="s">
        <v>128</v>
      </c>
    </row>
    <row r="44" spans="1:2" ht="13.5">
      <c r="A44">
        <v>44</v>
      </c>
      <c r="B44" s="20" t="s">
        <v>195</v>
      </c>
    </row>
    <row r="45" spans="1:2" ht="13.5">
      <c r="A45">
        <v>45</v>
      </c>
      <c r="B45" s="20" t="s">
        <v>122</v>
      </c>
    </row>
    <row r="46" spans="1:2" ht="13.5">
      <c r="A46">
        <v>46</v>
      </c>
      <c r="B46" s="20" t="s">
        <v>122</v>
      </c>
    </row>
    <row r="47" spans="1:2" ht="13.5">
      <c r="A47">
        <v>47</v>
      </c>
      <c r="B47" s="20" t="s">
        <v>122</v>
      </c>
    </row>
    <row r="48" spans="1:2" ht="13.5">
      <c r="A48">
        <v>48</v>
      </c>
      <c r="B48" s="20" t="s">
        <v>195</v>
      </c>
    </row>
    <row r="49" spans="1:2" ht="13.5">
      <c r="A49">
        <v>49</v>
      </c>
      <c r="B49" s="20" t="s">
        <v>195</v>
      </c>
    </row>
    <row r="50" spans="1:2" ht="13.5">
      <c r="A50">
        <v>50</v>
      </c>
      <c r="B50" s="20" t="s">
        <v>199</v>
      </c>
    </row>
    <row r="51" spans="1:2" ht="13.5">
      <c r="A51">
        <v>51</v>
      </c>
      <c r="B51" s="20" t="s">
        <v>120</v>
      </c>
    </row>
    <row r="52" spans="1:2" ht="13.5">
      <c r="A52">
        <v>52</v>
      </c>
      <c r="B52" s="20" t="s">
        <v>152</v>
      </c>
    </row>
    <row r="53" spans="1:2" ht="13.5">
      <c r="A53">
        <v>53</v>
      </c>
      <c r="B53" s="20" t="s">
        <v>120</v>
      </c>
    </row>
    <row r="54" spans="1:2" ht="13.5">
      <c r="A54">
        <v>54</v>
      </c>
      <c r="B54" s="20" t="s">
        <v>152</v>
      </c>
    </row>
    <row r="55" spans="1:2" ht="13.5">
      <c r="A55">
        <v>55</v>
      </c>
      <c r="B55" s="20" t="s">
        <v>196</v>
      </c>
    </row>
    <row r="56" spans="1:2" ht="13.5">
      <c r="A56">
        <v>56</v>
      </c>
      <c r="B56" s="20" t="s">
        <v>198</v>
      </c>
    </row>
    <row r="57" spans="1:2" ht="13.5">
      <c r="A57">
        <v>57</v>
      </c>
      <c r="B57" s="20" t="s">
        <v>136</v>
      </c>
    </row>
    <row r="58" spans="1:2" ht="13.5">
      <c r="A58">
        <v>58</v>
      </c>
      <c r="B58" s="20" t="s">
        <v>156</v>
      </c>
    </row>
    <row r="59" spans="1:2" ht="13.5">
      <c r="A59">
        <v>59</v>
      </c>
      <c r="B59" s="20" t="s">
        <v>195</v>
      </c>
    </row>
    <row r="60" spans="1:2" ht="13.5">
      <c r="A60">
        <v>60</v>
      </c>
      <c r="B60" s="20" t="s">
        <v>195</v>
      </c>
    </row>
    <row r="61" spans="1:2" ht="13.5">
      <c r="A61">
        <v>61</v>
      </c>
      <c r="B61" s="20" t="s">
        <v>195</v>
      </c>
    </row>
    <row r="62" spans="1:2" ht="13.5">
      <c r="A62">
        <v>62</v>
      </c>
      <c r="B62" s="20" t="s">
        <v>120</v>
      </c>
    </row>
    <row r="63" spans="1:2" ht="13.5">
      <c r="A63">
        <v>63</v>
      </c>
      <c r="B63" s="20" t="s">
        <v>195</v>
      </c>
    </row>
    <row r="64" spans="1:2" ht="13.5">
      <c r="A64">
        <v>64</v>
      </c>
      <c r="B64" s="20" t="s">
        <v>195</v>
      </c>
    </row>
    <row r="65" spans="1:2" ht="13.5">
      <c r="A65">
        <v>65</v>
      </c>
      <c r="B65" s="20" t="s">
        <v>152</v>
      </c>
    </row>
    <row r="66" spans="1:2" ht="13.5">
      <c r="A66">
        <v>66</v>
      </c>
      <c r="B66" s="20" t="s">
        <v>198</v>
      </c>
    </row>
    <row r="67" spans="1:2" ht="13.5">
      <c r="A67">
        <v>67</v>
      </c>
      <c r="B67" s="20" t="s">
        <v>154</v>
      </c>
    </row>
    <row r="68" spans="1:2" ht="13.5">
      <c r="A68">
        <v>68</v>
      </c>
      <c r="B68" s="20" t="s">
        <v>152</v>
      </c>
    </row>
    <row r="69" spans="1:2" ht="13.5">
      <c r="A69">
        <v>69</v>
      </c>
      <c r="B69" s="20" t="s">
        <v>120</v>
      </c>
    </row>
    <row r="70" spans="1:2" ht="13.5">
      <c r="A70">
        <v>70</v>
      </c>
      <c r="B70" s="20" t="s">
        <v>196</v>
      </c>
    </row>
    <row r="71" spans="1:2" ht="13.5">
      <c r="A71">
        <v>71</v>
      </c>
      <c r="B71" s="20" t="s">
        <v>152</v>
      </c>
    </row>
    <row r="72" spans="1:2" ht="13.5">
      <c r="A72">
        <v>72</v>
      </c>
      <c r="B72" s="20" t="s">
        <v>201</v>
      </c>
    </row>
    <row r="73" spans="1:2" ht="13.5">
      <c r="A73">
        <v>73</v>
      </c>
      <c r="B73" s="20" t="s">
        <v>199</v>
      </c>
    </row>
    <row r="74" spans="1:2" ht="13.5">
      <c r="A74">
        <v>74</v>
      </c>
      <c r="B74" s="20" t="s">
        <v>198</v>
      </c>
    </row>
    <row r="75" spans="1:2" ht="13.5">
      <c r="A75">
        <v>75</v>
      </c>
      <c r="B75" s="20" t="s">
        <v>198</v>
      </c>
    </row>
    <row r="76" spans="1:2" ht="13.5">
      <c r="A76">
        <v>76</v>
      </c>
      <c r="B76" s="20" t="s">
        <v>198</v>
      </c>
    </row>
    <row r="77" spans="1:2" ht="13.5">
      <c r="A77">
        <v>77</v>
      </c>
      <c r="B77" s="20" t="s">
        <v>198</v>
      </c>
    </row>
    <row r="78" spans="1:2" ht="13.5">
      <c r="A78">
        <v>78</v>
      </c>
      <c r="B78" s="20" t="s">
        <v>198</v>
      </c>
    </row>
    <row r="79" spans="1:2" ht="13.5">
      <c r="A79">
        <v>79</v>
      </c>
      <c r="B79" s="20" t="s">
        <v>198</v>
      </c>
    </row>
    <row r="80" spans="1:2" ht="13.5">
      <c r="A80">
        <v>80</v>
      </c>
      <c r="B80" s="20" t="s">
        <v>198</v>
      </c>
    </row>
    <row r="81" spans="1:2" ht="13.5">
      <c r="A81">
        <v>81</v>
      </c>
      <c r="B81" s="20" t="s">
        <v>128</v>
      </c>
    </row>
    <row r="82" spans="1:2" ht="13.5">
      <c r="A82">
        <v>82</v>
      </c>
      <c r="B82" s="20" t="s">
        <v>197</v>
      </c>
    </row>
    <row r="83" spans="1:2" ht="13.5">
      <c r="A83">
        <v>83</v>
      </c>
      <c r="B83" s="20" t="s">
        <v>200</v>
      </c>
    </row>
    <row r="84" spans="1:2" ht="13.5">
      <c r="A84">
        <v>84</v>
      </c>
      <c r="B84" s="20" t="s">
        <v>199</v>
      </c>
    </row>
    <row r="85" spans="1:2" ht="13.5">
      <c r="A85">
        <v>85</v>
      </c>
      <c r="B85" s="20" t="s">
        <v>195</v>
      </c>
    </row>
    <row r="86" spans="1:2" ht="13.5">
      <c r="A86">
        <v>86</v>
      </c>
      <c r="B86" s="20" t="s">
        <v>198</v>
      </c>
    </row>
    <row r="87" spans="1:2" ht="13.5">
      <c r="A87">
        <v>87</v>
      </c>
      <c r="B87" s="20" t="s">
        <v>198</v>
      </c>
    </row>
    <row r="88" spans="1:2" ht="13.5">
      <c r="A88">
        <v>88</v>
      </c>
      <c r="B88" s="20" t="s">
        <v>120</v>
      </c>
    </row>
    <row r="89" spans="1:2" ht="13.5">
      <c r="A89">
        <v>89</v>
      </c>
      <c r="B89" s="20" t="s">
        <v>126</v>
      </c>
    </row>
    <row r="90" spans="1:2" ht="13.5">
      <c r="A90">
        <v>90</v>
      </c>
      <c r="B90" s="20" t="s">
        <v>126</v>
      </c>
    </row>
    <row r="91" spans="1:2" ht="13.5">
      <c r="A91">
        <v>91</v>
      </c>
      <c r="B91" s="20" t="s">
        <v>201</v>
      </c>
    </row>
    <row r="92" spans="1:2" ht="13.5">
      <c r="A92">
        <v>92</v>
      </c>
      <c r="B92" s="20" t="s">
        <v>120</v>
      </c>
    </row>
    <row r="93" spans="1:2" ht="13.5">
      <c r="A93">
        <v>93</v>
      </c>
      <c r="B93" s="20" t="s">
        <v>130</v>
      </c>
    </row>
    <row r="94" spans="1:2" ht="13.5">
      <c r="A94">
        <v>94</v>
      </c>
      <c r="B94" s="20" t="s">
        <v>130</v>
      </c>
    </row>
    <row r="95" spans="1:2" ht="13.5">
      <c r="A95">
        <v>95</v>
      </c>
      <c r="B95" s="20" t="s">
        <v>198</v>
      </c>
    </row>
    <row r="96" spans="1:2" ht="13.5">
      <c r="A96">
        <v>96</v>
      </c>
      <c r="B96" s="20" t="s">
        <v>154</v>
      </c>
    </row>
    <row r="97" spans="1:2" ht="13.5">
      <c r="A97">
        <v>97</v>
      </c>
      <c r="B97" s="20" t="s">
        <v>156</v>
      </c>
    </row>
    <row r="98" spans="1:2" ht="13.5">
      <c r="A98">
        <v>98</v>
      </c>
      <c r="B98" s="20" t="s">
        <v>195</v>
      </c>
    </row>
    <row r="99" spans="1:2" ht="13.5">
      <c r="A99">
        <v>99</v>
      </c>
      <c r="B99" s="20" t="s">
        <v>154</v>
      </c>
    </row>
    <row r="100" spans="1:2" ht="13.5">
      <c r="A100">
        <v>100</v>
      </c>
      <c r="B100" s="20" t="s">
        <v>154</v>
      </c>
    </row>
    <row r="101" spans="1:2" ht="13.5">
      <c r="A101">
        <v>101</v>
      </c>
      <c r="B101" s="20" t="s">
        <v>198</v>
      </c>
    </row>
    <row r="102" spans="1:2" ht="13.5">
      <c r="A102">
        <v>102</v>
      </c>
      <c r="B102" s="20" t="s">
        <v>195</v>
      </c>
    </row>
    <row r="103" spans="1:2" ht="13.5">
      <c r="A103">
        <v>103</v>
      </c>
      <c r="B103" s="20" t="s">
        <v>154</v>
      </c>
    </row>
    <row r="104" spans="1:2" ht="13.5">
      <c r="A104">
        <v>104</v>
      </c>
      <c r="B104" s="20" t="s">
        <v>195</v>
      </c>
    </row>
    <row r="105" spans="1:2" ht="13.5">
      <c r="A105">
        <v>105</v>
      </c>
      <c r="B105" s="20" t="s">
        <v>199</v>
      </c>
    </row>
    <row r="106" spans="1:2" ht="13.5">
      <c r="A106">
        <v>106</v>
      </c>
      <c r="B106" s="20" t="s">
        <v>198</v>
      </c>
    </row>
    <row r="107" spans="1:2" ht="13.5">
      <c r="A107">
        <v>107</v>
      </c>
      <c r="B107" s="20" t="s">
        <v>130</v>
      </c>
    </row>
    <row r="108" spans="1:2" ht="13.5">
      <c r="A108">
        <v>108</v>
      </c>
      <c r="B108" s="20" t="s">
        <v>130</v>
      </c>
    </row>
    <row r="109" spans="1:2" ht="13.5">
      <c r="A109">
        <v>109</v>
      </c>
      <c r="B109" s="20" t="s">
        <v>195</v>
      </c>
    </row>
    <row r="110" spans="1:2" ht="13.5">
      <c r="A110">
        <v>110</v>
      </c>
      <c r="B110" s="20" t="s">
        <v>198</v>
      </c>
    </row>
    <row r="111" spans="1:2" ht="13.5">
      <c r="A111">
        <v>111</v>
      </c>
      <c r="B111" s="20" t="s">
        <v>198</v>
      </c>
    </row>
    <row r="112" spans="1:2" ht="13.5">
      <c r="A112">
        <v>112</v>
      </c>
      <c r="B112" s="20" t="s">
        <v>156</v>
      </c>
    </row>
    <row r="113" spans="1:2" ht="13.5">
      <c r="A113">
        <v>113</v>
      </c>
      <c r="B113" s="20" t="s">
        <v>198</v>
      </c>
    </row>
    <row r="114" spans="1:2" ht="13.5">
      <c r="A114">
        <v>114</v>
      </c>
      <c r="B114" s="20" t="s">
        <v>195</v>
      </c>
    </row>
    <row r="115" spans="1:2" ht="13.5">
      <c r="A115">
        <v>115</v>
      </c>
      <c r="B115" s="20" t="s">
        <v>152</v>
      </c>
    </row>
    <row r="116" spans="1:2" ht="13.5">
      <c r="A116">
        <v>116</v>
      </c>
      <c r="B116" s="20" t="s">
        <v>199</v>
      </c>
    </row>
    <row r="117" spans="1:2" ht="13.5">
      <c r="A117">
        <v>117</v>
      </c>
      <c r="B117" s="20" t="s">
        <v>195</v>
      </c>
    </row>
    <row r="118" spans="1:2" ht="13.5">
      <c r="A118">
        <v>118</v>
      </c>
      <c r="B118" s="20" t="s">
        <v>152</v>
      </c>
    </row>
    <row r="119" spans="1:2" ht="13.5">
      <c r="A119">
        <v>119</v>
      </c>
      <c r="B119" s="20" t="s">
        <v>198</v>
      </c>
    </row>
    <row r="120" spans="1:2" ht="13.5">
      <c r="A120">
        <v>120</v>
      </c>
      <c r="B120" s="20" t="s">
        <v>195</v>
      </c>
    </row>
    <row r="121" spans="1:2" ht="13.5">
      <c r="A121">
        <v>121</v>
      </c>
      <c r="B121" s="20" t="s">
        <v>195</v>
      </c>
    </row>
    <row r="122" spans="1:2" ht="13.5">
      <c r="A122">
        <v>122</v>
      </c>
      <c r="B122" s="20" t="s">
        <v>152</v>
      </c>
    </row>
    <row r="123" spans="1:2" ht="13.5">
      <c r="A123">
        <v>123</v>
      </c>
      <c r="B123" s="20" t="s">
        <v>152</v>
      </c>
    </row>
    <row r="124" spans="1:2" ht="13.5">
      <c r="A124">
        <v>124</v>
      </c>
      <c r="B124" s="20" t="s">
        <v>199</v>
      </c>
    </row>
    <row r="125" spans="1:2" ht="13.5">
      <c r="A125">
        <v>125</v>
      </c>
      <c r="B125" s="20" t="s">
        <v>199</v>
      </c>
    </row>
    <row r="126" spans="1:2" ht="13.5">
      <c r="A126">
        <v>126</v>
      </c>
      <c r="B126" s="20" t="s">
        <v>199</v>
      </c>
    </row>
    <row r="127" spans="1:2" ht="13.5">
      <c r="A127">
        <v>127</v>
      </c>
      <c r="B127" s="20" t="s">
        <v>154</v>
      </c>
    </row>
    <row r="128" spans="1:2" ht="13.5">
      <c r="A128">
        <v>128</v>
      </c>
      <c r="B128" s="20" t="s">
        <v>154</v>
      </c>
    </row>
    <row r="129" spans="1:2" ht="13.5">
      <c r="A129">
        <v>129</v>
      </c>
      <c r="B129" s="20" t="s">
        <v>120</v>
      </c>
    </row>
    <row r="130" spans="1:2" ht="13.5">
      <c r="A130">
        <v>130</v>
      </c>
      <c r="B130" s="20" t="s">
        <v>140</v>
      </c>
    </row>
    <row r="131" spans="1:2" ht="13.5">
      <c r="A131">
        <v>131</v>
      </c>
      <c r="B131" s="20" t="s">
        <v>154</v>
      </c>
    </row>
    <row r="132" spans="1:2" ht="13.5">
      <c r="A132">
        <v>132</v>
      </c>
      <c r="B132" s="20" t="s">
        <v>152</v>
      </c>
    </row>
    <row r="133" spans="1:2" ht="13.5">
      <c r="A133">
        <v>133</v>
      </c>
      <c r="B133" s="20" t="s">
        <v>199</v>
      </c>
    </row>
    <row r="134" spans="1:2" ht="13.5">
      <c r="A134">
        <v>134</v>
      </c>
      <c r="B134" s="20" t="s">
        <v>199</v>
      </c>
    </row>
    <row r="135" spans="1:2" ht="13.5">
      <c r="A135">
        <v>135</v>
      </c>
      <c r="B135" s="20" t="s">
        <v>199</v>
      </c>
    </row>
    <row r="136" spans="1:2" ht="13.5">
      <c r="A136">
        <v>136</v>
      </c>
      <c r="B136" s="20" t="s">
        <v>195</v>
      </c>
    </row>
    <row r="137" spans="1:2" ht="13.5">
      <c r="A137">
        <v>137</v>
      </c>
      <c r="B137" s="20" t="s">
        <v>196</v>
      </c>
    </row>
    <row r="138" spans="1:2" ht="13.5">
      <c r="A138">
        <v>138</v>
      </c>
      <c r="B138" s="20" t="s">
        <v>196</v>
      </c>
    </row>
    <row r="139" spans="1:2" ht="13.5">
      <c r="A139">
        <v>139</v>
      </c>
      <c r="B139" s="20" t="s">
        <v>195</v>
      </c>
    </row>
    <row r="140" spans="1:2" ht="13.5">
      <c r="A140">
        <v>140</v>
      </c>
      <c r="B140" s="20" t="s">
        <v>199</v>
      </c>
    </row>
    <row r="141" spans="1:2" ht="13.5">
      <c r="A141">
        <v>141</v>
      </c>
      <c r="B141" s="20" t="s">
        <v>154</v>
      </c>
    </row>
    <row r="142" spans="1:2" ht="13.5">
      <c r="A142">
        <v>142</v>
      </c>
      <c r="B142" s="20" t="s">
        <v>199</v>
      </c>
    </row>
    <row r="143" spans="1:2" ht="13.5">
      <c r="A143">
        <v>143</v>
      </c>
      <c r="B143" s="20" t="s">
        <v>195</v>
      </c>
    </row>
    <row r="144" spans="1:2" ht="13.5">
      <c r="A144">
        <v>144</v>
      </c>
      <c r="B144" s="20" t="s">
        <v>201</v>
      </c>
    </row>
    <row r="145" spans="1:2" ht="13.5">
      <c r="A145">
        <v>145</v>
      </c>
      <c r="B145" s="20" t="s">
        <v>196</v>
      </c>
    </row>
    <row r="146" spans="1:2" ht="13.5">
      <c r="A146">
        <v>146</v>
      </c>
      <c r="B146" s="20" t="s">
        <v>195</v>
      </c>
    </row>
    <row r="147" spans="1:2" ht="13.5">
      <c r="A147">
        <v>147</v>
      </c>
      <c r="B147" s="20" t="s">
        <v>196</v>
      </c>
    </row>
    <row r="148" spans="1:2" ht="13.5">
      <c r="A148">
        <v>148</v>
      </c>
      <c r="B148" s="20" t="s">
        <v>196</v>
      </c>
    </row>
    <row r="149" spans="1:2" ht="13.5">
      <c r="A149">
        <v>149</v>
      </c>
      <c r="B149" s="20" t="s">
        <v>196</v>
      </c>
    </row>
    <row r="150" spans="1:2" ht="13.5">
      <c r="A150">
        <v>150</v>
      </c>
      <c r="B150" s="20" t="s">
        <v>198</v>
      </c>
    </row>
    <row r="151" spans="1:2" ht="13.5">
      <c r="A151">
        <v>151</v>
      </c>
      <c r="B151" s="20" t="s">
        <v>196</v>
      </c>
    </row>
    <row r="152" spans="1:2" ht="13.5">
      <c r="A152">
        <v>152</v>
      </c>
      <c r="B152" s="20" t="s">
        <v>196</v>
      </c>
    </row>
    <row r="153" spans="1:2" ht="13.5">
      <c r="A153">
        <v>153</v>
      </c>
      <c r="B153" s="20" t="s">
        <v>195</v>
      </c>
    </row>
    <row r="154" spans="1:2" ht="13.5">
      <c r="A154">
        <v>154</v>
      </c>
      <c r="B154" s="20" t="s">
        <v>195</v>
      </c>
    </row>
    <row r="155" spans="1:2" ht="13.5">
      <c r="A155">
        <v>155</v>
      </c>
      <c r="B155" s="20" t="s">
        <v>196</v>
      </c>
    </row>
    <row r="156" spans="1:2" ht="13.5">
      <c r="A156">
        <v>156</v>
      </c>
      <c r="B156" s="20" t="s">
        <v>198</v>
      </c>
    </row>
    <row r="157" spans="1:2" ht="13.5">
      <c r="A157">
        <v>157</v>
      </c>
      <c r="B157" s="20" t="s">
        <v>120</v>
      </c>
    </row>
    <row r="158" spans="1:2" ht="13.5">
      <c r="A158">
        <v>158</v>
      </c>
      <c r="B158" s="20" t="s">
        <v>154</v>
      </c>
    </row>
    <row r="159" spans="1:2" ht="13.5">
      <c r="A159">
        <v>159</v>
      </c>
      <c r="B159" s="20" t="s">
        <v>122</v>
      </c>
    </row>
    <row r="160" spans="1:2" ht="13.5">
      <c r="A160">
        <v>160</v>
      </c>
      <c r="B160" s="20" t="s">
        <v>120</v>
      </c>
    </row>
    <row r="161" spans="1:2" ht="13.5">
      <c r="A161">
        <v>161</v>
      </c>
      <c r="B161" s="20" t="s">
        <v>195</v>
      </c>
    </row>
    <row r="162" spans="1:2" ht="13.5">
      <c r="A162">
        <v>162</v>
      </c>
      <c r="B162" s="20" t="s">
        <v>198</v>
      </c>
    </row>
    <row r="163" spans="1:2" ht="13.5">
      <c r="A163">
        <v>163</v>
      </c>
      <c r="B163" s="20" t="s">
        <v>195</v>
      </c>
    </row>
    <row r="164" spans="1:2" ht="13.5">
      <c r="A164">
        <v>164</v>
      </c>
      <c r="B164" s="20" t="s">
        <v>195</v>
      </c>
    </row>
    <row r="165" spans="1:2" ht="13.5">
      <c r="A165">
        <v>165</v>
      </c>
      <c r="B165" s="20" t="s">
        <v>199</v>
      </c>
    </row>
    <row r="166" spans="1:2" ht="13.5">
      <c r="A166">
        <v>166</v>
      </c>
      <c r="B166" s="20" t="s">
        <v>120</v>
      </c>
    </row>
    <row r="167" spans="1:2" ht="13.5">
      <c r="A167">
        <v>167</v>
      </c>
      <c r="B167" s="20" t="s">
        <v>199</v>
      </c>
    </row>
    <row r="168" spans="1:2" ht="13.5">
      <c r="A168">
        <v>168</v>
      </c>
      <c r="B168" s="20" t="s">
        <v>136</v>
      </c>
    </row>
    <row r="169" spans="1:2" ht="13.5">
      <c r="A169">
        <v>169</v>
      </c>
      <c r="B169" s="20" t="s">
        <v>201</v>
      </c>
    </row>
    <row r="170" spans="1:2" ht="13.5">
      <c r="A170">
        <v>170</v>
      </c>
      <c r="B170" s="20" t="s">
        <v>120</v>
      </c>
    </row>
    <row r="171" spans="1:2" ht="13.5">
      <c r="A171">
        <v>171</v>
      </c>
      <c r="B171" s="20" t="s">
        <v>199</v>
      </c>
    </row>
    <row r="172" spans="1:2" ht="13.5">
      <c r="A172">
        <v>172</v>
      </c>
      <c r="B172" s="20" t="s">
        <v>195</v>
      </c>
    </row>
    <row r="173" spans="1:2" ht="13.5">
      <c r="A173">
        <v>173</v>
      </c>
      <c r="B173" s="20" t="s">
        <v>152</v>
      </c>
    </row>
    <row r="174" spans="1:2" ht="13.5">
      <c r="A174">
        <v>174</v>
      </c>
      <c r="B174" s="20" t="s">
        <v>199</v>
      </c>
    </row>
    <row r="175" spans="1:2" ht="13.5">
      <c r="A175">
        <v>175</v>
      </c>
      <c r="B175" s="20" t="s">
        <v>154</v>
      </c>
    </row>
    <row r="176" spans="1:2" ht="13.5">
      <c r="A176">
        <v>176</v>
      </c>
      <c r="B176" s="20" t="s">
        <v>199</v>
      </c>
    </row>
    <row r="177" spans="1:2" ht="13.5">
      <c r="A177">
        <v>177</v>
      </c>
      <c r="B177" s="20" t="s">
        <v>201</v>
      </c>
    </row>
    <row r="178" spans="1:2" ht="13.5">
      <c r="A178">
        <v>178</v>
      </c>
      <c r="B178" s="20" t="s">
        <v>198</v>
      </c>
    </row>
    <row r="179" spans="1:2" ht="13.5">
      <c r="A179">
        <v>179</v>
      </c>
      <c r="B179" s="20" t="s">
        <v>196</v>
      </c>
    </row>
    <row r="180" spans="1:2" ht="13.5">
      <c r="A180">
        <v>180</v>
      </c>
      <c r="B180" s="20" t="s">
        <v>198</v>
      </c>
    </row>
    <row r="181" spans="1:2" ht="13.5">
      <c r="A181">
        <v>181</v>
      </c>
      <c r="B181" s="20" t="s">
        <v>196</v>
      </c>
    </row>
    <row r="182" spans="1:2" ht="13.5">
      <c r="A182">
        <v>182</v>
      </c>
      <c r="B182" s="20" t="s">
        <v>199</v>
      </c>
    </row>
    <row r="183" spans="1:2" ht="13.5">
      <c r="A183">
        <v>183</v>
      </c>
      <c r="B183" s="20" t="s">
        <v>199</v>
      </c>
    </row>
    <row r="184" spans="1:2" ht="13.5">
      <c r="A184">
        <v>184</v>
      </c>
      <c r="B184" s="20" t="s">
        <v>201</v>
      </c>
    </row>
    <row r="185" spans="1:2" ht="13.5">
      <c r="A185">
        <v>185</v>
      </c>
      <c r="B185" s="20" t="s">
        <v>154</v>
      </c>
    </row>
    <row r="186" spans="1:2" ht="13.5">
      <c r="A186">
        <v>186</v>
      </c>
      <c r="B186" s="20" t="s">
        <v>154</v>
      </c>
    </row>
    <row r="187" spans="1:2" ht="13.5">
      <c r="A187">
        <v>187</v>
      </c>
      <c r="B187" s="20" t="s">
        <v>120</v>
      </c>
    </row>
    <row r="188" spans="1:2" ht="13.5">
      <c r="A188">
        <v>188</v>
      </c>
      <c r="B188" s="20" t="s">
        <v>200</v>
      </c>
    </row>
    <row r="189" spans="1:2" ht="13.5">
      <c r="A189">
        <v>189</v>
      </c>
      <c r="B189" s="20" t="s">
        <v>195</v>
      </c>
    </row>
    <row r="190" spans="1:2" ht="13.5">
      <c r="A190">
        <v>190</v>
      </c>
      <c r="B190" s="20" t="s">
        <v>120</v>
      </c>
    </row>
    <row r="191" spans="1:2" ht="13.5">
      <c r="A191">
        <v>191</v>
      </c>
      <c r="B191" s="20" t="s">
        <v>120</v>
      </c>
    </row>
    <row r="192" spans="1:2" ht="13.5">
      <c r="A192">
        <v>192</v>
      </c>
      <c r="B192" s="20" t="s">
        <v>136</v>
      </c>
    </row>
    <row r="193" spans="1:2" ht="13.5">
      <c r="A193">
        <v>193</v>
      </c>
      <c r="B193" s="20" t="s">
        <v>201</v>
      </c>
    </row>
    <row r="194" spans="1:2" ht="13.5">
      <c r="A194">
        <v>194</v>
      </c>
      <c r="B194" s="20" t="s">
        <v>196</v>
      </c>
    </row>
    <row r="195" spans="1:2" ht="13.5">
      <c r="A195">
        <v>195</v>
      </c>
      <c r="B195" s="20" t="s">
        <v>126</v>
      </c>
    </row>
    <row r="196" spans="1:2" ht="13.5">
      <c r="A196">
        <v>196</v>
      </c>
      <c r="B196" s="20" t="s">
        <v>196</v>
      </c>
    </row>
    <row r="197" spans="1:2" ht="13.5">
      <c r="A197">
        <v>197</v>
      </c>
      <c r="B197" s="20" t="s">
        <v>196</v>
      </c>
    </row>
    <row r="198" spans="1:2" ht="13.5">
      <c r="A198">
        <v>198</v>
      </c>
      <c r="B198" s="20" t="s">
        <v>120</v>
      </c>
    </row>
    <row r="199" spans="1:2" ht="13.5">
      <c r="A199">
        <v>199</v>
      </c>
      <c r="B199" s="20" t="s">
        <v>122</v>
      </c>
    </row>
    <row r="200" spans="1:2" ht="13.5">
      <c r="A200">
        <v>200</v>
      </c>
      <c r="B200" s="20" t="s">
        <v>132</v>
      </c>
    </row>
    <row r="201" spans="1:2" ht="13.5">
      <c r="A201">
        <v>201</v>
      </c>
      <c r="B201" s="20" t="s">
        <v>126</v>
      </c>
    </row>
    <row r="202" spans="1:2" ht="13.5">
      <c r="A202">
        <v>202</v>
      </c>
      <c r="B202" s="20" t="s">
        <v>195</v>
      </c>
    </row>
    <row r="203" spans="1:2" ht="13.5">
      <c r="A203">
        <v>203</v>
      </c>
      <c r="B203" s="20" t="s">
        <v>120</v>
      </c>
    </row>
    <row r="204" spans="1:2" ht="13.5">
      <c r="A204">
        <v>204</v>
      </c>
      <c r="B204" s="20" t="s">
        <v>195</v>
      </c>
    </row>
    <row r="205" spans="1:2" ht="13.5">
      <c r="A205">
        <v>205</v>
      </c>
      <c r="B205" s="20" t="s">
        <v>120</v>
      </c>
    </row>
    <row r="206" spans="1:2" ht="13.5">
      <c r="A206">
        <v>206</v>
      </c>
      <c r="B206" s="20" t="s">
        <v>152</v>
      </c>
    </row>
    <row r="207" spans="1:2" ht="13.5">
      <c r="A207">
        <v>207</v>
      </c>
      <c r="B207" s="20" t="s">
        <v>196</v>
      </c>
    </row>
    <row r="208" spans="1:2" ht="13.5">
      <c r="A208">
        <v>208</v>
      </c>
      <c r="B208" s="20" t="s">
        <v>196</v>
      </c>
    </row>
    <row r="209" spans="1:2" ht="13.5">
      <c r="A209">
        <v>209</v>
      </c>
      <c r="B209" s="20" t="s">
        <v>196</v>
      </c>
    </row>
    <row r="210" spans="1:2" ht="13.5">
      <c r="A210">
        <v>210</v>
      </c>
      <c r="B210" s="20" t="s">
        <v>196</v>
      </c>
    </row>
    <row r="211" spans="1:2" ht="13.5">
      <c r="A211">
        <v>211</v>
      </c>
      <c r="B211" s="20" t="s">
        <v>196</v>
      </c>
    </row>
    <row r="212" spans="1:2" ht="13.5">
      <c r="A212">
        <v>212</v>
      </c>
      <c r="B212" s="20" t="s">
        <v>120</v>
      </c>
    </row>
    <row r="213" spans="1:2" ht="13.5">
      <c r="A213">
        <v>213</v>
      </c>
      <c r="B213" s="20" t="s">
        <v>120</v>
      </c>
    </row>
    <row r="214" spans="1:2" ht="13.5">
      <c r="A214">
        <v>214</v>
      </c>
      <c r="B214" s="20" t="s">
        <v>126</v>
      </c>
    </row>
    <row r="215" spans="1:2" ht="13.5">
      <c r="A215">
        <v>215</v>
      </c>
      <c r="B215" s="20" t="s">
        <v>198</v>
      </c>
    </row>
    <row r="216" spans="1:2" ht="13.5">
      <c r="A216">
        <v>216</v>
      </c>
      <c r="B216" s="20" t="s">
        <v>152</v>
      </c>
    </row>
    <row r="217" spans="1:2" ht="13.5">
      <c r="A217">
        <v>217</v>
      </c>
      <c r="B217" s="20" t="s">
        <v>152</v>
      </c>
    </row>
    <row r="218" spans="1:2" ht="13.5">
      <c r="A218">
        <v>218</v>
      </c>
      <c r="B218" s="20" t="s">
        <v>152</v>
      </c>
    </row>
    <row r="219" spans="1:2" ht="13.5">
      <c r="A219">
        <v>219</v>
      </c>
      <c r="B219" s="20" t="s">
        <v>195</v>
      </c>
    </row>
    <row r="220" spans="1:2" ht="13.5">
      <c r="A220">
        <v>220</v>
      </c>
      <c r="B220" s="20" t="s">
        <v>195</v>
      </c>
    </row>
    <row r="221" spans="1:2" ht="13.5">
      <c r="A221">
        <v>221</v>
      </c>
      <c r="B221" s="14" t="s">
        <v>198</v>
      </c>
    </row>
    <row r="222" spans="1:2" ht="13.5">
      <c r="A222">
        <v>222</v>
      </c>
      <c r="B222" s="14" t="s">
        <v>195</v>
      </c>
    </row>
    <row r="223" spans="1:2" ht="13.5">
      <c r="A223">
        <v>223</v>
      </c>
      <c r="B223" s="14" t="s">
        <v>122</v>
      </c>
    </row>
    <row r="224" spans="1:2" ht="13.5">
      <c r="A224">
        <v>224</v>
      </c>
      <c r="B224" s="14" t="s">
        <v>120</v>
      </c>
    </row>
    <row r="225" spans="1:2" ht="13.5">
      <c r="A225">
        <v>225</v>
      </c>
      <c r="B225" s="14" t="s">
        <v>195</v>
      </c>
    </row>
    <row r="226" spans="1:2" ht="13.5">
      <c r="A226">
        <v>226</v>
      </c>
      <c r="B226" s="14" t="s">
        <v>140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45"/>
  <sheetViews>
    <sheetView zoomScalePageLayoutView="0" workbookViewId="0" topLeftCell="A1">
      <selection activeCell="J2" sqref="J2"/>
    </sheetView>
  </sheetViews>
  <sheetFormatPr defaultColWidth="9.140625" defaultRowHeight="15"/>
  <cols>
    <col min="2" max="2" width="16.00390625" style="0" bestFit="1" customWidth="1"/>
  </cols>
  <sheetData>
    <row r="1" spans="2:10" ht="13.5">
      <c r="B1" t="s">
        <v>277</v>
      </c>
      <c r="F1" t="s">
        <v>421</v>
      </c>
      <c r="J1" t="s">
        <v>456</v>
      </c>
    </row>
    <row r="2" spans="2:12" ht="13.5">
      <c r="B2" t="s">
        <v>202</v>
      </c>
      <c r="C2">
        <v>1</v>
      </c>
      <c r="D2" t="s">
        <v>276</v>
      </c>
      <c r="F2" t="s">
        <v>278</v>
      </c>
      <c r="G2">
        <v>1</v>
      </c>
      <c r="H2" t="s">
        <v>276</v>
      </c>
      <c r="J2" t="s">
        <v>422</v>
      </c>
      <c r="K2">
        <v>1</v>
      </c>
      <c r="L2" t="s">
        <v>455</v>
      </c>
    </row>
    <row r="3" spans="2:12" ht="13.5">
      <c r="B3" t="s">
        <v>203</v>
      </c>
      <c r="C3">
        <v>2</v>
      </c>
      <c r="D3" t="s">
        <v>276</v>
      </c>
      <c r="F3" t="s">
        <v>279</v>
      </c>
      <c r="G3">
        <v>2</v>
      </c>
      <c r="H3" t="s">
        <v>276</v>
      </c>
      <c r="J3" t="s">
        <v>423</v>
      </c>
      <c r="K3">
        <v>2</v>
      </c>
      <c r="L3" t="s">
        <v>455</v>
      </c>
    </row>
    <row r="4" spans="2:12" ht="13.5">
      <c r="B4" t="s">
        <v>204</v>
      </c>
      <c r="C4">
        <v>3</v>
      </c>
      <c r="D4" t="s">
        <v>276</v>
      </c>
      <c r="F4" t="s">
        <v>280</v>
      </c>
      <c r="G4">
        <v>3</v>
      </c>
      <c r="H4" t="s">
        <v>276</v>
      </c>
      <c r="J4" t="s">
        <v>424</v>
      </c>
      <c r="K4">
        <v>3</v>
      </c>
      <c r="L4" t="s">
        <v>455</v>
      </c>
    </row>
    <row r="5" spans="2:12" ht="13.5">
      <c r="B5" t="s">
        <v>205</v>
      </c>
      <c r="C5">
        <v>4</v>
      </c>
      <c r="D5" t="s">
        <v>276</v>
      </c>
      <c r="F5" t="s">
        <v>281</v>
      </c>
      <c r="G5">
        <v>4</v>
      </c>
      <c r="H5" t="s">
        <v>276</v>
      </c>
      <c r="J5" t="s">
        <v>425</v>
      </c>
      <c r="K5">
        <v>4</v>
      </c>
      <c r="L5" t="s">
        <v>455</v>
      </c>
    </row>
    <row r="6" spans="2:12" ht="13.5">
      <c r="B6" t="s">
        <v>206</v>
      </c>
      <c r="C6">
        <v>5</v>
      </c>
      <c r="D6" t="s">
        <v>276</v>
      </c>
      <c r="F6" t="s">
        <v>282</v>
      </c>
      <c r="G6">
        <v>5</v>
      </c>
      <c r="H6" t="s">
        <v>276</v>
      </c>
      <c r="J6" t="s">
        <v>426</v>
      </c>
      <c r="K6">
        <v>5</v>
      </c>
      <c r="L6" t="s">
        <v>455</v>
      </c>
    </row>
    <row r="7" spans="2:12" ht="13.5">
      <c r="B7" t="s">
        <v>207</v>
      </c>
      <c r="C7">
        <v>6</v>
      </c>
      <c r="D7" t="s">
        <v>276</v>
      </c>
      <c r="F7" t="s">
        <v>283</v>
      </c>
      <c r="G7">
        <v>6</v>
      </c>
      <c r="H7" t="s">
        <v>276</v>
      </c>
      <c r="J7" t="s">
        <v>427</v>
      </c>
      <c r="K7">
        <v>6</v>
      </c>
      <c r="L7" t="s">
        <v>455</v>
      </c>
    </row>
    <row r="8" spans="2:12" ht="13.5">
      <c r="B8" t="s">
        <v>208</v>
      </c>
      <c r="C8">
        <v>7</v>
      </c>
      <c r="D8" t="s">
        <v>276</v>
      </c>
      <c r="F8" t="s">
        <v>284</v>
      </c>
      <c r="G8">
        <v>7</v>
      </c>
      <c r="H8" t="s">
        <v>276</v>
      </c>
      <c r="J8" t="s">
        <v>428</v>
      </c>
      <c r="K8">
        <v>7</v>
      </c>
      <c r="L8" t="s">
        <v>455</v>
      </c>
    </row>
    <row r="9" spans="2:12" ht="13.5">
      <c r="B9" t="s">
        <v>209</v>
      </c>
      <c r="C9">
        <v>8</v>
      </c>
      <c r="D9" t="s">
        <v>276</v>
      </c>
      <c r="F9" t="s">
        <v>285</v>
      </c>
      <c r="G9">
        <v>8</v>
      </c>
      <c r="H9" t="s">
        <v>276</v>
      </c>
      <c r="J9" t="s">
        <v>429</v>
      </c>
      <c r="K9">
        <v>8</v>
      </c>
      <c r="L9" t="s">
        <v>455</v>
      </c>
    </row>
    <row r="10" spans="2:12" ht="13.5">
      <c r="B10" t="s">
        <v>210</v>
      </c>
      <c r="C10">
        <v>9</v>
      </c>
      <c r="D10" t="s">
        <v>276</v>
      </c>
      <c r="F10" t="s">
        <v>286</v>
      </c>
      <c r="G10">
        <v>9</v>
      </c>
      <c r="H10" t="s">
        <v>276</v>
      </c>
      <c r="J10" t="s">
        <v>430</v>
      </c>
      <c r="K10">
        <v>9</v>
      </c>
      <c r="L10" t="s">
        <v>455</v>
      </c>
    </row>
    <row r="11" spans="2:12" ht="13.5">
      <c r="B11" t="s">
        <v>211</v>
      </c>
      <c r="C11">
        <v>10</v>
      </c>
      <c r="D11" t="s">
        <v>276</v>
      </c>
      <c r="F11" t="s">
        <v>287</v>
      </c>
      <c r="G11">
        <v>10</v>
      </c>
      <c r="H11" t="s">
        <v>276</v>
      </c>
      <c r="J11" t="s">
        <v>431</v>
      </c>
      <c r="K11">
        <v>10</v>
      </c>
      <c r="L11" t="s">
        <v>455</v>
      </c>
    </row>
    <row r="12" spans="2:12" ht="13.5">
      <c r="B12" t="s">
        <v>212</v>
      </c>
      <c r="C12">
        <v>11</v>
      </c>
      <c r="D12" t="s">
        <v>276</v>
      </c>
      <c r="F12" t="s">
        <v>288</v>
      </c>
      <c r="G12">
        <v>11</v>
      </c>
      <c r="H12" t="s">
        <v>276</v>
      </c>
      <c r="J12" t="s">
        <v>432</v>
      </c>
      <c r="K12">
        <v>11</v>
      </c>
      <c r="L12" t="s">
        <v>455</v>
      </c>
    </row>
    <row r="13" spans="2:12" ht="13.5">
      <c r="B13" t="s">
        <v>213</v>
      </c>
      <c r="C13">
        <v>12</v>
      </c>
      <c r="D13" t="s">
        <v>276</v>
      </c>
      <c r="F13" t="s">
        <v>289</v>
      </c>
      <c r="G13">
        <v>12</v>
      </c>
      <c r="H13" t="s">
        <v>276</v>
      </c>
      <c r="J13" t="s">
        <v>433</v>
      </c>
      <c r="K13">
        <v>12</v>
      </c>
      <c r="L13" t="s">
        <v>455</v>
      </c>
    </row>
    <row r="14" spans="2:12" ht="13.5">
      <c r="B14" t="s">
        <v>214</v>
      </c>
      <c r="C14">
        <v>13</v>
      </c>
      <c r="D14" t="s">
        <v>276</v>
      </c>
      <c r="F14" t="s">
        <v>290</v>
      </c>
      <c r="G14">
        <v>13</v>
      </c>
      <c r="H14" t="s">
        <v>276</v>
      </c>
      <c r="J14" t="s">
        <v>434</v>
      </c>
      <c r="K14">
        <v>13</v>
      </c>
      <c r="L14" t="s">
        <v>455</v>
      </c>
    </row>
    <row r="15" spans="2:12" ht="13.5">
      <c r="B15" t="s">
        <v>215</v>
      </c>
      <c r="C15">
        <v>14</v>
      </c>
      <c r="D15" t="s">
        <v>276</v>
      </c>
      <c r="F15" t="s">
        <v>291</v>
      </c>
      <c r="G15">
        <v>14</v>
      </c>
      <c r="H15" t="s">
        <v>276</v>
      </c>
      <c r="J15" t="s">
        <v>435</v>
      </c>
      <c r="K15">
        <v>14</v>
      </c>
      <c r="L15" t="s">
        <v>455</v>
      </c>
    </row>
    <row r="16" spans="2:12" ht="13.5">
      <c r="B16" t="s">
        <v>216</v>
      </c>
      <c r="C16">
        <v>15</v>
      </c>
      <c r="D16" t="s">
        <v>276</v>
      </c>
      <c r="F16" t="s">
        <v>292</v>
      </c>
      <c r="G16">
        <v>15</v>
      </c>
      <c r="H16" t="s">
        <v>276</v>
      </c>
      <c r="J16" t="s">
        <v>436</v>
      </c>
      <c r="K16">
        <v>15</v>
      </c>
      <c r="L16" t="s">
        <v>455</v>
      </c>
    </row>
    <row r="17" spans="2:12" ht="13.5">
      <c r="B17" t="s">
        <v>217</v>
      </c>
      <c r="C17">
        <v>16</v>
      </c>
      <c r="D17" t="s">
        <v>276</v>
      </c>
      <c r="F17" t="s">
        <v>293</v>
      </c>
      <c r="G17">
        <v>16</v>
      </c>
      <c r="H17" t="s">
        <v>276</v>
      </c>
      <c r="J17" t="s">
        <v>437</v>
      </c>
      <c r="K17">
        <v>16</v>
      </c>
      <c r="L17" t="s">
        <v>455</v>
      </c>
    </row>
    <row r="18" spans="2:12" ht="13.5">
      <c r="B18" t="s">
        <v>218</v>
      </c>
      <c r="C18">
        <v>17</v>
      </c>
      <c r="D18" t="s">
        <v>276</v>
      </c>
      <c r="F18" t="s">
        <v>294</v>
      </c>
      <c r="G18">
        <v>17</v>
      </c>
      <c r="H18" t="s">
        <v>276</v>
      </c>
      <c r="J18" t="s">
        <v>438</v>
      </c>
      <c r="K18">
        <v>17</v>
      </c>
      <c r="L18" t="s">
        <v>455</v>
      </c>
    </row>
    <row r="19" spans="2:12" ht="13.5">
      <c r="B19" t="s">
        <v>219</v>
      </c>
      <c r="C19">
        <v>18</v>
      </c>
      <c r="D19" t="s">
        <v>276</v>
      </c>
      <c r="F19" t="s">
        <v>295</v>
      </c>
      <c r="G19">
        <v>18</v>
      </c>
      <c r="H19" t="s">
        <v>276</v>
      </c>
      <c r="J19" t="s">
        <v>439</v>
      </c>
      <c r="K19">
        <v>18</v>
      </c>
      <c r="L19" t="s">
        <v>455</v>
      </c>
    </row>
    <row r="20" spans="2:12" ht="13.5">
      <c r="B20" t="s">
        <v>220</v>
      </c>
      <c r="C20">
        <v>19</v>
      </c>
      <c r="D20" t="s">
        <v>276</v>
      </c>
      <c r="F20" t="s">
        <v>296</v>
      </c>
      <c r="G20">
        <v>19</v>
      </c>
      <c r="H20" t="s">
        <v>276</v>
      </c>
      <c r="J20" t="s">
        <v>440</v>
      </c>
      <c r="K20">
        <v>19</v>
      </c>
      <c r="L20" t="s">
        <v>455</v>
      </c>
    </row>
    <row r="21" spans="2:12" ht="13.5">
      <c r="B21" t="s">
        <v>221</v>
      </c>
      <c r="C21">
        <v>20</v>
      </c>
      <c r="D21" t="s">
        <v>276</v>
      </c>
      <c r="F21" t="s">
        <v>297</v>
      </c>
      <c r="G21">
        <v>20</v>
      </c>
      <c r="H21" t="s">
        <v>276</v>
      </c>
      <c r="J21" t="s">
        <v>441</v>
      </c>
      <c r="K21">
        <v>20</v>
      </c>
      <c r="L21" t="s">
        <v>455</v>
      </c>
    </row>
    <row r="22" spans="2:12" ht="13.5">
      <c r="B22" t="s">
        <v>222</v>
      </c>
      <c r="C22">
        <v>21</v>
      </c>
      <c r="D22" t="s">
        <v>276</v>
      </c>
      <c r="F22" t="s">
        <v>298</v>
      </c>
      <c r="G22">
        <v>21</v>
      </c>
      <c r="H22" t="s">
        <v>276</v>
      </c>
      <c r="J22" t="s">
        <v>442</v>
      </c>
      <c r="K22">
        <v>21</v>
      </c>
      <c r="L22" t="s">
        <v>455</v>
      </c>
    </row>
    <row r="23" spans="2:12" ht="13.5">
      <c r="B23" t="s">
        <v>223</v>
      </c>
      <c r="C23">
        <v>22</v>
      </c>
      <c r="D23" t="s">
        <v>276</v>
      </c>
      <c r="F23" t="s">
        <v>299</v>
      </c>
      <c r="G23">
        <v>22</v>
      </c>
      <c r="H23" t="s">
        <v>276</v>
      </c>
      <c r="J23" t="s">
        <v>443</v>
      </c>
      <c r="K23">
        <v>22</v>
      </c>
      <c r="L23" t="s">
        <v>455</v>
      </c>
    </row>
    <row r="24" spans="2:12" ht="13.5">
      <c r="B24" t="s">
        <v>224</v>
      </c>
      <c r="C24">
        <v>23</v>
      </c>
      <c r="D24" t="s">
        <v>276</v>
      </c>
      <c r="F24" t="s">
        <v>300</v>
      </c>
      <c r="G24">
        <v>23</v>
      </c>
      <c r="H24" t="s">
        <v>276</v>
      </c>
      <c r="J24" t="s">
        <v>444</v>
      </c>
      <c r="K24">
        <v>23</v>
      </c>
      <c r="L24" t="s">
        <v>455</v>
      </c>
    </row>
    <row r="25" spans="2:12" ht="13.5">
      <c r="B25" t="s">
        <v>225</v>
      </c>
      <c r="C25">
        <v>24</v>
      </c>
      <c r="D25" t="s">
        <v>276</v>
      </c>
      <c r="F25" t="s">
        <v>301</v>
      </c>
      <c r="G25">
        <v>24</v>
      </c>
      <c r="H25" t="s">
        <v>276</v>
      </c>
      <c r="J25" t="s">
        <v>445</v>
      </c>
      <c r="K25">
        <v>24</v>
      </c>
      <c r="L25" t="s">
        <v>455</v>
      </c>
    </row>
    <row r="26" spans="2:12" ht="13.5">
      <c r="B26" t="s">
        <v>226</v>
      </c>
      <c r="C26">
        <v>25</v>
      </c>
      <c r="D26" t="s">
        <v>276</v>
      </c>
      <c r="F26" t="s">
        <v>302</v>
      </c>
      <c r="G26">
        <v>25</v>
      </c>
      <c r="H26" t="s">
        <v>276</v>
      </c>
      <c r="J26" t="s">
        <v>446</v>
      </c>
      <c r="K26">
        <v>25</v>
      </c>
      <c r="L26" t="s">
        <v>455</v>
      </c>
    </row>
    <row r="27" spans="2:12" ht="13.5">
      <c r="B27" t="s">
        <v>227</v>
      </c>
      <c r="C27">
        <v>26</v>
      </c>
      <c r="D27" t="s">
        <v>276</v>
      </c>
      <c r="F27" t="s">
        <v>303</v>
      </c>
      <c r="G27">
        <v>26</v>
      </c>
      <c r="H27" t="s">
        <v>276</v>
      </c>
      <c r="J27" t="s">
        <v>447</v>
      </c>
      <c r="K27">
        <v>26</v>
      </c>
      <c r="L27" t="s">
        <v>455</v>
      </c>
    </row>
    <row r="28" spans="2:12" ht="13.5">
      <c r="B28" t="s">
        <v>228</v>
      </c>
      <c r="C28">
        <v>27</v>
      </c>
      <c r="D28" t="s">
        <v>276</v>
      </c>
      <c r="F28" t="s">
        <v>304</v>
      </c>
      <c r="G28">
        <v>27</v>
      </c>
      <c r="H28" t="s">
        <v>276</v>
      </c>
      <c r="J28" t="s">
        <v>448</v>
      </c>
      <c r="K28">
        <v>27</v>
      </c>
      <c r="L28" t="s">
        <v>455</v>
      </c>
    </row>
    <row r="29" spans="2:12" ht="13.5">
      <c r="B29" t="s">
        <v>229</v>
      </c>
      <c r="C29">
        <v>28</v>
      </c>
      <c r="D29" t="s">
        <v>276</v>
      </c>
      <c r="F29" t="s">
        <v>305</v>
      </c>
      <c r="G29">
        <v>28</v>
      </c>
      <c r="H29" t="s">
        <v>276</v>
      </c>
      <c r="J29" t="s">
        <v>449</v>
      </c>
      <c r="K29">
        <v>28</v>
      </c>
      <c r="L29" t="s">
        <v>455</v>
      </c>
    </row>
    <row r="30" spans="2:12" ht="13.5">
      <c r="B30" t="s">
        <v>230</v>
      </c>
      <c r="C30">
        <v>29</v>
      </c>
      <c r="D30" t="s">
        <v>276</v>
      </c>
      <c r="F30" t="s">
        <v>306</v>
      </c>
      <c r="G30">
        <v>29</v>
      </c>
      <c r="H30" t="s">
        <v>276</v>
      </c>
      <c r="J30" t="s">
        <v>450</v>
      </c>
      <c r="K30">
        <v>29</v>
      </c>
      <c r="L30" t="s">
        <v>455</v>
      </c>
    </row>
    <row r="31" spans="2:12" ht="13.5">
      <c r="B31" t="s">
        <v>231</v>
      </c>
      <c r="C31">
        <v>30</v>
      </c>
      <c r="D31" t="s">
        <v>276</v>
      </c>
      <c r="F31" t="s">
        <v>307</v>
      </c>
      <c r="G31">
        <v>30</v>
      </c>
      <c r="H31" t="s">
        <v>276</v>
      </c>
      <c r="J31" t="s">
        <v>451</v>
      </c>
      <c r="K31">
        <v>30</v>
      </c>
      <c r="L31" t="s">
        <v>455</v>
      </c>
    </row>
    <row r="32" spans="2:12" ht="13.5">
      <c r="B32" t="s">
        <v>232</v>
      </c>
      <c r="C32">
        <v>31</v>
      </c>
      <c r="D32" t="s">
        <v>276</v>
      </c>
      <c r="F32" t="s">
        <v>308</v>
      </c>
      <c r="G32">
        <v>31</v>
      </c>
      <c r="H32" t="s">
        <v>276</v>
      </c>
      <c r="J32" t="s">
        <v>452</v>
      </c>
      <c r="K32">
        <v>31</v>
      </c>
      <c r="L32" t="s">
        <v>455</v>
      </c>
    </row>
    <row r="33" spans="2:12" ht="13.5">
      <c r="B33" t="s">
        <v>233</v>
      </c>
      <c r="C33">
        <v>32</v>
      </c>
      <c r="D33" t="s">
        <v>276</v>
      </c>
      <c r="F33" t="s">
        <v>309</v>
      </c>
      <c r="G33">
        <v>32</v>
      </c>
      <c r="H33" t="s">
        <v>276</v>
      </c>
      <c r="J33" t="s">
        <v>453</v>
      </c>
      <c r="K33">
        <v>32</v>
      </c>
      <c r="L33" t="s">
        <v>455</v>
      </c>
    </row>
    <row r="34" spans="2:12" ht="13.5">
      <c r="B34" t="s">
        <v>234</v>
      </c>
      <c r="C34">
        <v>33</v>
      </c>
      <c r="D34" t="s">
        <v>276</v>
      </c>
      <c r="F34" t="s">
        <v>310</v>
      </c>
      <c r="G34">
        <v>33</v>
      </c>
      <c r="H34" t="s">
        <v>276</v>
      </c>
      <c r="J34" t="s">
        <v>454</v>
      </c>
      <c r="K34">
        <v>33</v>
      </c>
      <c r="L34" t="s">
        <v>455</v>
      </c>
    </row>
    <row r="35" spans="2:8" ht="13.5">
      <c r="B35" t="s">
        <v>235</v>
      </c>
      <c r="C35">
        <v>34</v>
      </c>
      <c r="D35" t="s">
        <v>276</v>
      </c>
      <c r="F35" t="s">
        <v>311</v>
      </c>
      <c r="G35">
        <v>34</v>
      </c>
      <c r="H35" t="s">
        <v>276</v>
      </c>
    </row>
    <row r="36" spans="2:8" ht="13.5">
      <c r="B36" t="s">
        <v>236</v>
      </c>
      <c r="C36">
        <v>35</v>
      </c>
      <c r="D36" t="s">
        <v>276</v>
      </c>
      <c r="F36" t="s">
        <v>312</v>
      </c>
      <c r="G36">
        <v>35</v>
      </c>
      <c r="H36" t="s">
        <v>276</v>
      </c>
    </row>
    <row r="37" spans="2:8" ht="13.5">
      <c r="B37" t="s">
        <v>237</v>
      </c>
      <c r="C37">
        <v>36</v>
      </c>
      <c r="D37" t="s">
        <v>276</v>
      </c>
      <c r="F37" t="s">
        <v>313</v>
      </c>
      <c r="G37">
        <v>36</v>
      </c>
      <c r="H37" t="s">
        <v>276</v>
      </c>
    </row>
    <row r="38" spans="2:8" ht="13.5">
      <c r="B38" t="s">
        <v>238</v>
      </c>
      <c r="C38">
        <v>37</v>
      </c>
      <c r="D38" t="s">
        <v>276</v>
      </c>
      <c r="F38" t="s">
        <v>314</v>
      </c>
      <c r="G38">
        <v>37</v>
      </c>
      <c r="H38" t="s">
        <v>276</v>
      </c>
    </row>
    <row r="39" spans="2:8" ht="13.5">
      <c r="B39" t="s">
        <v>239</v>
      </c>
      <c r="C39">
        <v>38</v>
      </c>
      <c r="D39" t="s">
        <v>276</v>
      </c>
      <c r="F39" t="s">
        <v>248</v>
      </c>
      <c r="G39">
        <v>38</v>
      </c>
      <c r="H39" t="s">
        <v>276</v>
      </c>
    </row>
    <row r="40" spans="2:8" ht="13.5">
      <c r="B40" t="s">
        <v>240</v>
      </c>
      <c r="C40">
        <v>39</v>
      </c>
      <c r="D40" t="s">
        <v>276</v>
      </c>
      <c r="F40" t="s">
        <v>315</v>
      </c>
      <c r="G40">
        <v>39</v>
      </c>
      <c r="H40" t="s">
        <v>276</v>
      </c>
    </row>
    <row r="41" spans="2:8" ht="13.5">
      <c r="B41" t="s">
        <v>241</v>
      </c>
      <c r="C41">
        <v>40</v>
      </c>
      <c r="D41" t="s">
        <v>276</v>
      </c>
      <c r="F41" t="s">
        <v>316</v>
      </c>
      <c r="G41">
        <v>40</v>
      </c>
      <c r="H41" t="s">
        <v>276</v>
      </c>
    </row>
    <row r="42" spans="2:8" ht="13.5">
      <c r="B42" t="s">
        <v>242</v>
      </c>
      <c r="C42">
        <v>41</v>
      </c>
      <c r="D42" t="s">
        <v>276</v>
      </c>
      <c r="F42" t="s">
        <v>317</v>
      </c>
      <c r="G42">
        <v>41</v>
      </c>
      <c r="H42" t="s">
        <v>276</v>
      </c>
    </row>
    <row r="43" spans="2:8" ht="13.5">
      <c r="B43" t="s">
        <v>243</v>
      </c>
      <c r="C43">
        <v>42</v>
      </c>
      <c r="D43" t="s">
        <v>276</v>
      </c>
      <c r="F43" t="s">
        <v>318</v>
      </c>
      <c r="G43">
        <v>42</v>
      </c>
      <c r="H43" t="s">
        <v>276</v>
      </c>
    </row>
    <row r="44" spans="2:8" ht="13.5">
      <c r="B44" t="s">
        <v>244</v>
      </c>
      <c r="C44">
        <v>43</v>
      </c>
      <c r="D44" t="s">
        <v>276</v>
      </c>
      <c r="F44" t="s">
        <v>319</v>
      </c>
      <c r="G44">
        <v>43</v>
      </c>
      <c r="H44" t="s">
        <v>276</v>
      </c>
    </row>
    <row r="45" spans="2:8" ht="13.5">
      <c r="B45" t="s">
        <v>245</v>
      </c>
      <c r="C45">
        <v>44</v>
      </c>
      <c r="D45" t="s">
        <v>276</v>
      </c>
      <c r="F45" t="s">
        <v>320</v>
      </c>
      <c r="G45">
        <v>44</v>
      </c>
      <c r="H45" t="s">
        <v>276</v>
      </c>
    </row>
    <row r="46" spans="2:8" ht="13.5">
      <c r="B46" t="s">
        <v>246</v>
      </c>
      <c r="C46">
        <v>45</v>
      </c>
      <c r="D46" t="s">
        <v>276</v>
      </c>
      <c r="F46" t="s">
        <v>321</v>
      </c>
      <c r="G46">
        <v>45</v>
      </c>
      <c r="H46" t="s">
        <v>276</v>
      </c>
    </row>
    <row r="47" spans="2:8" ht="13.5">
      <c r="B47" t="s">
        <v>247</v>
      </c>
      <c r="C47">
        <v>46</v>
      </c>
      <c r="D47" t="s">
        <v>276</v>
      </c>
      <c r="F47" t="s">
        <v>322</v>
      </c>
      <c r="G47">
        <v>46</v>
      </c>
      <c r="H47" t="s">
        <v>276</v>
      </c>
    </row>
    <row r="48" spans="2:8" ht="13.5">
      <c r="B48" t="s">
        <v>248</v>
      </c>
      <c r="C48">
        <v>47</v>
      </c>
      <c r="D48" t="s">
        <v>276</v>
      </c>
      <c r="F48" t="s">
        <v>323</v>
      </c>
      <c r="G48">
        <v>47</v>
      </c>
      <c r="H48" t="s">
        <v>276</v>
      </c>
    </row>
    <row r="49" spans="2:8" ht="13.5">
      <c r="B49" t="s">
        <v>249</v>
      </c>
      <c r="C49">
        <v>48</v>
      </c>
      <c r="D49" t="s">
        <v>276</v>
      </c>
      <c r="F49" t="s">
        <v>324</v>
      </c>
      <c r="G49">
        <v>48</v>
      </c>
      <c r="H49" t="s">
        <v>276</v>
      </c>
    </row>
    <row r="50" spans="2:8" ht="13.5">
      <c r="B50" t="s">
        <v>250</v>
      </c>
      <c r="C50">
        <v>49</v>
      </c>
      <c r="D50" t="s">
        <v>276</v>
      </c>
      <c r="F50" t="s">
        <v>325</v>
      </c>
      <c r="G50">
        <v>49</v>
      </c>
      <c r="H50" t="s">
        <v>276</v>
      </c>
    </row>
    <row r="51" spans="2:8" ht="13.5">
      <c r="B51" t="s">
        <v>251</v>
      </c>
      <c r="C51">
        <v>50</v>
      </c>
      <c r="D51" t="s">
        <v>276</v>
      </c>
      <c r="F51" t="s">
        <v>326</v>
      </c>
      <c r="G51">
        <v>50</v>
      </c>
      <c r="H51" t="s">
        <v>276</v>
      </c>
    </row>
    <row r="52" spans="2:8" ht="13.5">
      <c r="B52" t="s">
        <v>252</v>
      </c>
      <c r="C52">
        <v>51</v>
      </c>
      <c r="D52" t="s">
        <v>276</v>
      </c>
      <c r="F52" t="s">
        <v>327</v>
      </c>
      <c r="G52">
        <v>51</v>
      </c>
      <c r="H52" t="s">
        <v>276</v>
      </c>
    </row>
    <row r="53" spans="2:8" ht="13.5">
      <c r="B53" t="s">
        <v>253</v>
      </c>
      <c r="C53">
        <v>52</v>
      </c>
      <c r="D53" t="s">
        <v>276</v>
      </c>
      <c r="F53" t="s">
        <v>328</v>
      </c>
      <c r="G53">
        <v>52</v>
      </c>
      <c r="H53" t="s">
        <v>276</v>
      </c>
    </row>
    <row r="54" spans="2:8" ht="13.5">
      <c r="B54" t="s">
        <v>254</v>
      </c>
      <c r="C54">
        <v>53</v>
      </c>
      <c r="D54" t="s">
        <v>276</v>
      </c>
      <c r="F54" t="s">
        <v>329</v>
      </c>
      <c r="G54">
        <v>53</v>
      </c>
      <c r="H54" t="s">
        <v>276</v>
      </c>
    </row>
    <row r="55" spans="2:8" ht="13.5">
      <c r="B55" t="s">
        <v>255</v>
      </c>
      <c r="C55">
        <v>54</v>
      </c>
      <c r="D55" t="s">
        <v>276</v>
      </c>
      <c r="F55" t="s">
        <v>330</v>
      </c>
      <c r="G55">
        <v>54</v>
      </c>
      <c r="H55" t="s">
        <v>276</v>
      </c>
    </row>
    <row r="56" spans="2:8" ht="13.5">
      <c r="B56" t="s">
        <v>256</v>
      </c>
      <c r="C56">
        <v>55</v>
      </c>
      <c r="D56" t="s">
        <v>276</v>
      </c>
      <c r="F56" t="s">
        <v>331</v>
      </c>
      <c r="G56">
        <v>55</v>
      </c>
      <c r="H56" t="s">
        <v>276</v>
      </c>
    </row>
    <row r="57" spans="2:8" ht="13.5">
      <c r="B57" t="s">
        <v>257</v>
      </c>
      <c r="C57">
        <v>56</v>
      </c>
      <c r="D57" t="s">
        <v>276</v>
      </c>
      <c r="F57" t="s">
        <v>332</v>
      </c>
      <c r="G57">
        <v>56</v>
      </c>
      <c r="H57" t="s">
        <v>276</v>
      </c>
    </row>
    <row r="58" spans="2:8" ht="13.5">
      <c r="B58" t="s">
        <v>258</v>
      </c>
      <c r="C58">
        <v>57</v>
      </c>
      <c r="D58" t="s">
        <v>276</v>
      </c>
      <c r="F58" t="s">
        <v>333</v>
      </c>
      <c r="G58">
        <v>57</v>
      </c>
      <c r="H58" t="s">
        <v>276</v>
      </c>
    </row>
    <row r="59" spans="2:8" ht="13.5">
      <c r="B59" t="s">
        <v>259</v>
      </c>
      <c r="C59">
        <v>58</v>
      </c>
      <c r="D59" t="s">
        <v>276</v>
      </c>
      <c r="F59" t="s">
        <v>334</v>
      </c>
      <c r="G59">
        <v>58</v>
      </c>
      <c r="H59" t="s">
        <v>276</v>
      </c>
    </row>
    <row r="60" spans="2:8" ht="13.5">
      <c r="B60" t="s">
        <v>260</v>
      </c>
      <c r="C60">
        <v>59</v>
      </c>
      <c r="D60" t="s">
        <v>276</v>
      </c>
      <c r="F60" t="s">
        <v>335</v>
      </c>
      <c r="G60">
        <v>59</v>
      </c>
      <c r="H60" t="s">
        <v>276</v>
      </c>
    </row>
    <row r="61" spans="2:8" ht="13.5">
      <c r="B61" t="s">
        <v>261</v>
      </c>
      <c r="C61">
        <v>60</v>
      </c>
      <c r="D61" t="s">
        <v>276</v>
      </c>
      <c r="F61" t="s">
        <v>336</v>
      </c>
      <c r="G61">
        <v>60</v>
      </c>
      <c r="H61" t="s">
        <v>276</v>
      </c>
    </row>
    <row r="62" spans="2:8" ht="13.5">
      <c r="B62" t="s">
        <v>262</v>
      </c>
      <c r="C62">
        <v>61</v>
      </c>
      <c r="D62" t="s">
        <v>276</v>
      </c>
      <c r="F62" t="s">
        <v>337</v>
      </c>
      <c r="G62">
        <v>61</v>
      </c>
      <c r="H62" t="s">
        <v>276</v>
      </c>
    </row>
    <row r="63" spans="2:8" ht="13.5">
      <c r="B63" t="s">
        <v>263</v>
      </c>
      <c r="C63">
        <v>62</v>
      </c>
      <c r="D63" t="s">
        <v>276</v>
      </c>
      <c r="F63" t="s">
        <v>338</v>
      </c>
      <c r="G63">
        <v>62</v>
      </c>
      <c r="H63" t="s">
        <v>276</v>
      </c>
    </row>
    <row r="64" spans="2:8" ht="13.5">
      <c r="B64" t="s">
        <v>264</v>
      </c>
      <c r="C64">
        <v>63</v>
      </c>
      <c r="D64" t="s">
        <v>276</v>
      </c>
      <c r="F64" t="s">
        <v>339</v>
      </c>
      <c r="G64">
        <v>63</v>
      </c>
      <c r="H64" t="s">
        <v>276</v>
      </c>
    </row>
    <row r="65" spans="2:8" ht="13.5">
      <c r="B65" t="s">
        <v>265</v>
      </c>
      <c r="C65">
        <v>64</v>
      </c>
      <c r="D65" t="s">
        <v>276</v>
      </c>
      <c r="F65" t="s">
        <v>340</v>
      </c>
      <c r="G65">
        <v>64</v>
      </c>
      <c r="H65" t="s">
        <v>276</v>
      </c>
    </row>
    <row r="66" spans="2:8" ht="13.5">
      <c r="B66" t="s">
        <v>266</v>
      </c>
      <c r="C66">
        <v>65</v>
      </c>
      <c r="D66" t="s">
        <v>276</v>
      </c>
      <c r="F66" t="s">
        <v>341</v>
      </c>
      <c r="G66">
        <v>65</v>
      </c>
      <c r="H66" t="s">
        <v>276</v>
      </c>
    </row>
    <row r="67" spans="2:8" ht="13.5">
      <c r="B67" t="s">
        <v>267</v>
      </c>
      <c r="C67">
        <v>66</v>
      </c>
      <c r="D67" t="s">
        <v>276</v>
      </c>
      <c r="F67" t="s">
        <v>342</v>
      </c>
      <c r="G67">
        <v>66</v>
      </c>
      <c r="H67" t="s">
        <v>276</v>
      </c>
    </row>
    <row r="68" spans="2:8" ht="13.5">
      <c r="B68" t="s">
        <v>268</v>
      </c>
      <c r="C68">
        <v>67</v>
      </c>
      <c r="D68" t="s">
        <v>276</v>
      </c>
      <c r="F68" t="s">
        <v>343</v>
      </c>
      <c r="G68">
        <v>67</v>
      </c>
      <c r="H68" t="s">
        <v>276</v>
      </c>
    </row>
    <row r="69" spans="2:8" ht="13.5">
      <c r="B69" t="s">
        <v>269</v>
      </c>
      <c r="C69">
        <v>68</v>
      </c>
      <c r="D69" t="s">
        <v>276</v>
      </c>
      <c r="F69" t="s">
        <v>344</v>
      </c>
      <c r="G69">
        <v>68</v>
      </c>
      <c r="H69" t="s">
        <v>276</v>
      </c>
    </row>
    <row r="70" spans="2:8" ht="13.5">
      <c r="B70" t="s">
        <v>270</v>
      </c>
      <c r="C70">
        <v>69</v>
      </c>
      <c r="D70" t="s">
        <v>276</v>
      </c>
      <c r="F70" t="s">
        <v>345</v>
      </c>
      <c r="G70">
        <v>69</v>
      </c>
      <c r="H70" t="s">
        <v>276</v>
      </c>
    </row>
    <row r="71" spans="2:8" ht="13.5">
      <c r="B71" t="s">
        <v>271</v>
      </c>
      <c r="C71">
        <v>70</v>
      </c>
      <c r="D71" t="s">
        <v>276</v>
      </c>
      <c r="F71" t="s">
        <v>346</v>
      </c>
      <c r="G71">
        <v>70</v>
      </c>
      <c r="H71" t="s">
        <v>276</v>
      </c>
    </row>
    <row r="72" spans="2:8" ht="13.5">
      <c r="B72" t="s">
        <v>272</v>
      </c>
      <c r="C72">
        <v>71</v>
      </c>
      <c r="D72" t="s">
        <v>276</v>
      </c>
      <c r="F72" t="s">
        <v>347</v>
      </c>
      <c r="G72">
        <v>71</v>
      </c>
      <c r="H72" t="s">
        <v>276</v>
      </c>
    </row>
    <row r="73" spans="2:8" ht="13.5">
      <c r="B73" t="s">
        <v>273</v>
      </c>
      <c r="C73">
        <v>72</v>
      </c>
      <c r="D73" t="s">
        <v>276</v>
      </c>
      <c r="F73" t="s">
        <v>348</v>
      </c>
      <c r="G73">
        <v>72</v>
      </c>
      <c r="H73" t="s">
        <v>276</v>
      </c>
    </row>
    <row r="74" spans="2:8" ht="13.5">
      <c r="B74" t="s">
        <v>274</v>
      </c>
      <c r="C74">
        <v>73</v>
      </c>
      <c r="D74" t="s">
        <v>276</v>
      </c>
      <c r="F74" t="s">
        <v>349</v>
      </c>
      <c r="G74">
        <v>73</v>
      </c>
      <c r="H74" t="s">
        <v>276</v>
      </c>
    </row>
    <row r="75" spans="2:8" ht="13.5">
      <c r="B75" t="s">
        <v>275</v>
      </c>
      <c r="C75">
        <v>74</v>
      </c>
      <c r="D75" t="s">
        <v>276</v>
      </c>
      <c r="F75" t="s">
        <v>350</v>
      </c>
      <c r="G75">
        <v>74</v>
      </c>
      <c r="H75" t="s">
        <v>276</v>
      </c>
    </row>
    <row r="76" spans="6:8" ht="13.5">
      <c r="F76" t="s">
        <v>351</v>
      </c>
      <c r="G76">
        <v>75</v>
      </c>
      <c r="H76" t="s">
        <v>276</v>
      </c>
    </row>
    <row r="77" spans="6:8" ht="13.5">
      <c r="F77" t="s">
        <v>352</v>
      </c>
      <c r="G77">
        <v>76</v>
      </c>
      <c r="H77" t="s">
        <v>276</v>
      </c>
    </row>
    <row r="78" spans="6:8" ht="13.5">
      <c r="F78" t="s">
        <v>353</v>
      </c>
      <c r="G78">
        <v>77</v>
      </c>
      <c r="H78" t="s">
        <v>276</v>
      </c>
    </row>
    <row r="79" spans="6:8" ht="13.5">
      <c r="F79" t="s">
        <v>354</v>
      </c>
      <c r="G79">
        <v>78</v>
      </c>
      <c r="H79" t="s">
        <v>276</v>
      </c>
    </row>
    <row r="80" spans="6:8" ht="13.5">
      <c r="F80" t="s">
        <v>355</v>
      </c>
      <c r="G80">
        <v>79</v>
      </c>
      <c r="H80" t="s">
        <v>276</v>
      </c>
    </row>
    <row r="81" spans="6:8" ht="13.5">
      <c r="F81" t="s">
        <v>356</v>
      </c>
      <c r="G81">
        <v>80</v>
      </c>
      <c r="H81" t="s">
        <v>276</v>
      </c>
    </row>
    <row r="82" spans="6:8" ht="13.5">
      <c r="F82" t="s">
        <v>357</v>
      </c>
      <c r="G82">
        <v>81</v>
      </c>
      <c r="H82" t="s">
        <v>276</v>
      </c>
    </row>
    <row r="83" spans="6:8" ht="13.5">
      <c r="F83" t="s">
        <v>358</v>
      </c>
      <c r="G83">
        <v>82</v>
      </c>
      <c r="H83" t="s">
        <v>276</v>
      </c>
    </row>
    <row r="84" spans="6:8" ht="13.5">
      <c r="F84" t="s">
        <v>359</v>
      </c>
      <c r="G84">
        <v>83</v>
      </c>
      <c r="H84" t="s">
        <v>276</v>
      </c>
    </row>
    <row r="85" spans="6:8" ht="13.5">
      <c r="F85" t="s">
        <v>360</v>
      </c>
      <c r="G85">
        <v>84</v>
      </c>
      <c r="H85" t="s">
        <v>276</v>
      </c>
    </row>
    <row r="86" spans="6:8" ht="13.5">
      <c r="F86" t="s">
        <v>361</v>
      </c>
      <c r="G86">
        <v>85</v>
      </c>
      <c r="H86" t="s">
        <v>276</v>
      </c>
    </row>
    <row r="87" spans="6:8" ht="13.5">
      <c r="F87" t="s">
        <v>362</v>
      </c>
      <c r="G87">
        <v>86</v>
      </c>
      <c r="H87" t="s">
        <v>276</v>
      </c>
    </row>
    <row r="88" spans="6:8" ht="13.5">
      <c r="F88" t="s">
        <v>363</v>
      </c>
      <c r="G88">
        <v>87</v>
      </c>
      <c r="H88" t="s">
        <v>276</v>
      </c>
    </row>
    <row r="89" spans="6:8" ht="13.5">
      <c r="F89" t="s">
        <v>364</v>
      </c>
      <c r="G89">
        <v>88</v>
      </c>
      <c r="H89" t="s">
        <v>276</v>
      </c>
    </row>
    <row r="90" spans="6:8" ht="13.5">
      <c r="F90" t="s">
        <v>365</v>
      </c>
      <c r="G90">
        <v>89</v>
      </c>
      <c r="H90" t="s">
        <v>276</v>
      </c>
    </row>
    <row r="91" spans="6:8" ht="13.5">
      <c r="F91" t="s">
        <v>366</v>
      </c>
      <c r="G91">
        <v>90</v>
      </c>
      <c r="H91" t="s">
        <v>276</v>
      </c>
    </row>
    <row r="92" spans="6:8" ht="13.5">
      <c r="F92" t="s">
        <v>367</v>
      </c>
      <c r="G92">
        <v>91</v>
      </c>
      <c r="H92" t="s">
        <v>276</v>
      </c>
    </row>
    <row r="93" spans="6:8" ht="13.5">
      <c r="F93" t="s">
        <v>368</v>
      </c>
      <c r="G93">
        <v>92</v>
      </c>
      <c r="H93" t="s">
        <v>276</v>
      </c>
    </row>
    <row r="94" spans="6:8" ht="13.5">
      <c r="F94" t="s">
        <v>369</v>
      </c>
      <c r="G94">
        <v>93</v>
      </c>
      <c r="H94" t="s">
        <v>276</v>
      </c>
    </row>
    <row r="95" spans="6:8" ht="13.5">
      <c r="F95" t="s">
        <v>370</v>
      </c>
      <c r="G95">
        <v>94</v>
      </c>
      <c r="H95" t="s">
        <v>276</v>
      </c>
    </row>
    <row r="96" spans="6:8" ht="13.5">
      <c r="F96" t="s">
        <v>371</v>
      </c>
      <c r="G96">
        <v>95</v>
      </c>
      <c r="H96" t="s">
        <v>276</v>
      </c>
    </row>
    <row r="97" spans="6:8" ht="13.5">
      <c r="F97" t="s">
        <v>372</v>
      </c>
      <c r="G97">
        <v>96</v>
      </c>
      <c r="H97" t="s">
        <v>276</v>
      </c>
    </row>
    <row r="98" spans="6:8" ht="13.5">
      <c r="F98" t="s">
        <v>373</v>
      </c>
      <c r="G98">
        <v>97</v>
      </c>
      <c r="H98" t="s">
        <v>276</v>
      </c>
    </row>
    <row r="99" spans="6:8" ht="13.5">
      <c r="F99" t="s">
        <v>374</v>
      </c>
      <c r="G99">
        <v>98</v>
      </c>
      <c r="H99" t="s">
        <v>276</v>
      </c>
    </row>
    <row r="100" spans="6:8" ht="13.5">
      <c r="F100" t="s">
        <v>375</v>
      </c>
      <c r="G100">
        <v>99</v>
      </c>
      <c r="H100" t="s">
        <v>276</v>
      </c>
    </row>
    <row r="101" spans="6:8" ht="13.5">
      <c r="F101" t="s">
        <v>376</v>
      </c>
      <c r="G101">
        <v>100</v>
      </c>
      <c r="H101" t="s">
        <v>276</v>
      </c>
    </row>
    <row r="102" spans="6:8" ht="13.5">
      <c r="F102" t="s">
        <v>377</v>
      </c>
      <c r="G102">
        <v>101</v>
      </c>
      <c r="H102" t="s">
        <v>276</v>
      </c>
    </row>
    <row r="103" spans="6:8" ht="13.5">
      <c r="F103" t="s">
        <v>378</v>
      </c>
      <c r="G103">
        <v>102</v>
      </c>
      <c r="H103" t="s">
        <v>276</v>
      </c>
    </row>
    <row r="104" spans="6:8" ht="13.5">
      <c r="F104" t="s">
        <v>379</v>
      </c>
      <c r="G104">
        <v>103</v>
      </c>
      <c r="H104" t="s">
        <v>276</v>
      </c>
    </row>
    <row r="105" spans="6:8" ht="13.5">
      <c r="F105" t="s">
        <v>380</v>
      </c>
      <c r="G105">
        <v>104</v>
      </c>
      <c r="H105" t="s">
        <v>276</v>
      </c>
    </row>
    <row r="106" spans="6:8" ht="13.5">
      <c r="F106" t="s">
        <v>381</v>
      </c>
      <c r="G106">
        <v>105</v>
      </c>
      <c r="H106" t="s">
        <v>276</v>
      </c>
    </row>
    <row r="107" spans="6:8" ht="13.5">
      <c r="F107" t="s">
        <v>382</v>
      </c>
      <c r="G107">
        <v>106</v>
      </c>
      <c r="H107" t="s">
        <v>276</v>
      </c>
    </row>
    <row r="108" spans="6:8" ht="13.5">
      <c r="F108" t="s">
        <v>383</v>
      </c>
      <c r="G108">
        <v>107</v>
      </c>
      <c r="H108" t="s">
        <v>276</v>
      </c>
    </row>
    <row r="109" spans="6:8" ht="13.5">
      <c r="F109" t="s">
        <v>384</v>
      </c>
      <c r="G109">
        <v>108</v>
      </c>
      <c r="H109" t="s">
        <v>276</v>
      </c>
    </row>
    <row r="110" spans="6:8" ht="13.5">
      <c r="F110" t="s">
        <v>385</v>
      </c>
      <c r="G110">
        <v>109</v>
      </c>
      <c r="H110" t="s">
        <v>276</v>
      </c>
    </row>
    <row r="111" spans="6:8" ht="13.5">
      <c r="F111" t="s">
        <v>386</v>
      </c>
      <c r="G111">
        <v>110</v>
      </c>
      <c r="H111" t="s">
        <v>276</v>
      </c>
    </row>
    <row r="112" spans="6:8" ht="13.5">
      <c r="F112" t="s">
        <v>387</v>
      </c>
      <c r="G112">
        <v>111</v>
      </c>
      <c r="H112" t="s">
        <v>276</v>
      </c>
    </row>
    <row r="113" spans="6:8" ht="13.5">
      <c r="F113" t="s">
        <v>388</v>
      </c>
      <c r="G113">
        <v>112</v>
      </c>
      <c r="H113" t="s">
        <v>276</v>
      </c>
    </row>
    <row r="114" spans="6:8" ht="13.5">
      <c r="F114" t="s">
        <v>389</v>
      </c>
      <c r="G114">
        <v>113</v>
      </c>
      <c r="H114" t="s">
        <v>276</v>
      </c>
    </row>
    <row r="115" spans="6:8" ht="13.5">
      <c r="F115" t="s">
        <v>390</v>
      </c>
      <c r="G115">
        <v>114</v>
      </c>
      <c r="H115" t="s">
        <v>276</v>
      </c>
    </row>
    <row r="116" spans="6:8" ht="13.5">
      <c r="F116" t="s">
        <v>391</v>
      </c>
      <c r="G116">
        <v>115</v>
      </c>
      <c r="H116" t="s">
        <v>276</v>
      </c>
    </row>
    <row r="117" spans="6:8" ht="13.5">
      <c r="F117" t="s">
        <v>392</v>
      </c>
      <c r="G117">
        <v>116</v>
      </c>
      <c r="H117" t="s">
        <v>276</v>
      </c>
    </row>
    <row r="118" spans="6:8" ht="13.5">
      <c r="F118" t="s">
        <v>393</v>
      </c>
      <c r="G118">
        <v>117</v>
      </c>
      <c r="H118" t="s">
        <v>276</v>
      </c>
    </row>
    <row r="119" spans="6:8" ht="13.5">
      <c r="F119" t="s">
        <v>394</v>
      </c>
      <c r="G119">
        <v>118</v>
      </c>
      <c r="H119" t="s">
        <v>276</v>
      </c>
    </row>
    <row r="120" spans="6:8" ht="13.5">
      <c r="F120" t="s">
        <v>395</v>
      </c>
      <c r="G120">
        <v>119</v>
      </c>
      <c r="H120" t="s">
        <v>276</v>
      </c>
    </row>
    <row r="121" spans="6:8" ht="13.5">
      <c r="F121" t="s">
        <v>396</v>
      </c>
      <c r="G121">
        <v>120</v>
      </c>
      <c r="H121" t="s">
        <v>276</v>
      </c>
    </row>
    <row r="122" spans="6:8" ht="13.5">
      <c r="F122" t="s">
        <v>397</v>
      </c>
      <c r="G122">
        <v>121</v>
      </c>
      <c r="H122" t="s">
        <v>276</v>
      </c>
    </row>
    <row r="123" spans="6:8" ht="13.5">
      <c r="F123" t="s">
        <v>398</v>
      </c>
      <c r="G123">
        <v>122</v>
      </c>
      <c r="H123" t="s">
        <v>276</v>
      </c>
    </row>
    <row r="124" spans="6:8" ht="13.5">
      <c r="F124" t="s">
        <v>399</v>
      </c>
      <c r="G124">
        <v>123</v>
      </c>
      <c r="H124" t="s">
        <v>276</v>
      </c>
    </row>
    <row r="125" spans="6:8" ht="13.5">
      <c r="F125" t="s">
        <v>400</v>
      </c>
      <c r="G125">
        <v>124</v>
      </c>
      <c r="H125" t="s">
        <v>276</v>
      </c>
    </row>
    <row r="126" spans="6:8" ht="13.5">
      <c r="F126" t="s">
        <v>401</v>
      </c>
      <c r="G126">
        <v>125</v>
      </c>
      <c r="H126" t="s">
        <v>276</v>
      </c>
    </row>
    <row r="127" spans="6:8" ht="13.5">
      <c r="F127" t="s">
        <v>402</v>
      </c>
      <c r="G127">
        <v>126</v>
      </c>
      <c r="H127" t="s">
        <v>276</v>
      </c>
    </row>
    <row r="128" spans="6:8" ht="13.5">
      <c r="F128" t="s">
        <v>403</v>
      </c>
      <c r="G128">
        <v>127</v>
      </c>
      <c r="H128" t="s">
        <v>276</v>
      </c>
    </row>
    <row r="129" spans="6:8" ht="13.5">
      <c r="F129" t="s">
        <v>404</v>
      </c>
      <c r="G129">
        <v>128</v>
      </c>
      <c r="H129" t="s">
        <v>276</v>
      </c>
    </row>
    <row r="130" spans="6:8" ht="13.5">
      <c r="F130" t="s">
        <v>405</v>
      </c>
      <c r="G130">
        <v>129</v>
      </c>
      <c r="H130" t="s">
        <v>276</v>
      </c>
    </row>
    <row r="131" spans="6:8" ht="13.5">
      <c r="F131" t="s">
        <v>406</v>
      </c>
      <c r="G131">
        <v>130</v>
      </c>
      <c r="H131" t="s">
        <v>276</v>
      </c>
    </row>
    <row r="132" spans="6:8" ht="13.5">
      <c r="F132" t="s">
        <v>407</v>
      </c>
      <c r="G132">
        <v>131</v>
      </c>
      <c r="H132" t="s">
        <v>276</v>
      </c>
    </row>
    <row r="133" spans="6:8" ht="13.5">
      <c r="F133" t="s">
        <v>408</v>
      </c>
      <c r="G133">
        <v>132</v>
      </c>
      <c r="H133" t="s">
        <v>276</v>
      </c>
    </row>
    <row r="134" spans="6:8" ht="13.5">
      <c r="F134" t="s">
        <v>409</v>
      </c>
      <c r="G134">
        <v>133</v>
      </c>
      <c r="H134" t="s">
        <v>276</v>
      </c>
    </row>
    <row r="135" spans="6:8" ht="13.5">
      <c r="F135" t="s">
        <v>410</v>
      </c>
      <c r="G135">
        <v>134</v>
      </c>
      <c r="H135" t="s">
        <v>276</v>
      </c>
    </row>
    <row r="136" spans="6:8" ht="13.5">
      <c r="F136" t="s">
        <v>411</v>
      </c>
      <c r="G136">
        <v>135</v>
      </c>
      <c r="H136" t="s">
        <v>276</v>
      </c>
    </row>
    <row r="137" spans="6:8" ht="13.5">
      <c r="F137" t="s">
        <v>412</v>
      </c>
      <c r="G137">
        <v>136</v>
      </c>
      <c r="H137" t="s">
        <v>276</v>
      </c>
    </row>
    <row r="138" spans="6:8" ht="13.5">
      <c r="F138" t="s">
        <v>413</v>
      </c>
      <c r="G138">
        <v>137</v>
      </c>
      <c r="H138" t="s">
        <v>276</v>
      </c>
    </row>
    <row r="139" spans="6:8" ht="13.5">
      <c r="F139" t="s">
        <v>414</v>
      </c>
      <c r="G139">
        <v>138</v>
      </c>
      <c r="H139" t="s">
        <v>276</v>
      </c>
    </row>
    <row r="140" spans="6:8" ht="13.5">
      <c r="F140" t="s">
        <v>415</v>
      </c>
      <c r="G140">
        <v>139</v>
      </c>
      <c r="H140" t="s">
        <v>276</v>
      </c>
    </row>
    <row r="141" spans="6:8" ht="13.5">
      <c r="F141" t="s">
        <v>416</v>
      </c>
      <c r="G141">
        <v>140</v>
      </c>
      <c r="H141" t="s">
        <v>276</v>
      </c>
    </row>
    <row r="142" spans="6:8" ht="13.5">
      <c r="F142" t="s">
        <v>417</v>
      </c>
      <c r="G142">
        <v>141</v>
      </c>
      <c r="H142" t="s">
        <v>276</v>
      </c>
    </row>
    <row r="143" spans="6:8" ht="13.5">
      <c r="F143" t="s">
        <v>418</v>
      </c>
      <c r="G143">
        <v>142</v>
      </c>
      <c r="H143" t="s">
        <v>276</v>
      </c>
    </row>
    <row r="144" spans="6:8" ht="13.5">
      <c r="F144" t="s">
        <v>419</v>
      </c>
      <c r="G144">
        <v>143</v>
      </c>
      <c r="H144" t="s">
        <v>276</v>
      </c>
    </row>
    <row r="145" spans="6:8" ht="13.5">
      <c r="F145" t="s">
        <v>420</v>
      </c>
      <c r="G145">
        <v>38</v>
      </c>
      <c r="H145" t="s">
        <v>276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taka</cp:lastModifiedBy>
  <dcterms:created xsi:type="dcterms:W3CDTF">2012-04-24T00:51:02Z</dcterms:created>
  <dcterms:modified xsi:type="dcterms:W3CDTF">2013-08-11T22:47:38Z</dcterms:modified>
  <cp:category/>
  <cp:version/>
  <cp:contentType/>
  <cp:contentStatus/>
</cp:coreProperties>
</file>